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JREYESL\Desktop\Mantenimiento de vehículos 2026\cotizaciones\"/>
    </mc:Choice>
  </mc:AlternateContent>
  <xr:revisionPtr revIDLastSave="0" documentId="8_{4681F791-8229-4C89-A971-9CCE0300BDD8}" xr6:coauthVersionLast="47" xr6:coauthVersionMax="47" xr10:uidLastSave="{00000000-0000-0000-0000-000000000000}"/>
  <bookViews>
    <workbookView xWindow="-120" yWindow="-120" windowWidth="20730" windowHeight="11040" activeTab="1" xr2:uid="{00000000-000D-0000-FFFF-FFFF00000000}"/>
  </bookViews>
  <sheets>
    <sheet name="REPUESTOS" sheetId="1" r:id="rId1"/>
    <sheet name="MANTENIMIENTOS" sheetId="2" r:id="rId2"/>
    <sheet name="REVISIONES TECNICOMECANICA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83" i="1" l="1"/>
  <c r="G683" i="1"/>
  <c r="F684" i="1"/>
  <c r="G684" i="1" s="1"/>
  <c r="F685" i="1"/>
  <c r="G685" i="1"/>
  <c r="F686" i="1"/>
  <c r="G686" i="1" s="1"/>
  <c r="F687" i="1"/>
  <c r="G687" i="1"/>
  <c r="F688" i="1"/>
  <c r="G688" i="1" s="1"/>
  <c r="F689" i="1"/>
  <c r="G689" i="1"/>
  <c r="F690" i="1"/>
  <c r="G690" i="1" s="1"/>
  <c r="F691" i="1"/>
  <c r="G691" i="1"/>
  <c r="F692" i="1"/>
  <c r="G692" i="1" s="1"/>
  <c r="F693" i="1"/>
  <c r="G693" i="1"/>
  <c r="F694" i="1"/>
  <c r="G694" i="1" s="1"/>
  <c r="F695" i="1"/>
  <c r="G695" i="1" s="1"/>
  <c r="F696" i="1"/>
  <c r="G696" i="1" s="1"/>
  <c r="F697" i="1"/>
  <c r="G697" i="1"/>
  <c r="F698" i="1"/>
  <c r="G698" i="1" s="1"/>
  <c r="F699" i="1"/>
  <c r="G699" i="1"/>
  <c r="F700" i="1"/>
  <c r="G700" i="1" s="1"/>
  <c r="F701" i="1"/>
  <c r="G701" i="1"/>
  <c r="F702" i="1"/>
  <c r="G702" i="1" s="1"/>
  <c r="F703" i="1"/>
  <c r="G703" i="1"/>
  <c r="F704" i="1"/>
  <c r="G704" i="1" s="1"/>
  <c r="F705" i="1"/>
  <c r="G705" i="1" s="1"/>
  <c r="F706" i="1"/>
  <c r="G706" i="1" s="1"/>
  <c r="F707" i="1"/>
  <c r="G707" i="1"/>
  <c r="F708" i="1"/>
  <c r="G708" i="1" s="1"/>
  <c r="F709" i="1"/>
  <c r="G709" i="1"/>
  <c r="F710" i="1"/>
  <c r="G710" i="1" s="1"/>
  <c r="F711" i="1"/>
  <c r="G711" i="1"/>
  <c r="F712" i="1"/>
  <c r="G712" i="1" s="1"/>
  <c r="F713" i="1"/>
  <c r="G713" i="1"/>
  <c r="F714" i="1"/>
  <c r="G714" i="1" s="1"/>
  <c r="F715" i="1"/>
  <c r="G715" i="1"/>
  <c r="F716" i="1"/>
  <c r="G716" i="1" s="1"/>
  <c r="F717" i="1"/>
  <c r="G717" i="1"/>
  <c r="F718" i="1"/>
  <c r="G718" i="1" s="1"/>
  <c r="F719" i="1"/>
  <c r="G719" i="1"/>
  <c r="F720" i="1"/>
  <c r="G720" i="1" s="1"/>
  <c r="F721" i="1"/>
  <c r="G721" i="1"/>
  <c r="F722" i="1"/>
  <c r="G722" i="1" s="1"/>
  <c r="F723" i="1"/>
  <c r="G723" i="1"/>
  <c r="F724" i="1"/>
  <c r="G724" i="1" s="1"/>
  <c r="F725" i="1"/>
  <c r="G725" i="1"/>
  <c r="F726" i="1"/>
  <c r="G726" i="1" s="1"/>
  <c r="F682" i="1"/>
  <c r="G682" i="1" s="1"/>
  <c r="F333" i="1"/>
  <c r="G333" i="1" s="1"/>
  <c r="F334" i="1"/>
  <c r="G334" i="1"/>
  <c r="F335" i="1"/>
  <c r="G335" i="1" s="1"/>
  <c r="F336" i="1"/>
  <c r="G336" i="1" s="1"/>
  <c r="F337" i="1"/>
  <c r="G337" i="1" s="1"/>
  <c r="F338" i="1"/>
  <c r="G338" i="1" s="1"/>
  <c r="F339" i="1"/>
  <c r="G339" i="1" s="1"/>
  <c r="F340" i="1"/>
  <c r="G340" i="1" s="1"/>
  <c r="F341" i="1"/>
  <c r="G341" i="1" s="1"/>
  <c r="F342" i="1"/>
  <c r="G342" i="1" s="1"/>
  <c r="F343" i="1"/>
  <c r="G343" i="1" s="1"/>
  <c r="F344" i="1"/>
  <c r="G344" i="1"/>
  <c r="F345" i="1"/>
  <c r="G345" i="1" s="1"/>
  <c r="F346" i="1"/>
  <c r="G346" i="1" s="1"/>
  <c r="F347" i="1"/>
  <c r="G347" i="1" s="1"/>
  <c r="F348" i="1"/>
  <c r="G348" i="1" s="1"/>
  <c r="F349" i="1"/>
  <c r="G349" i="1" s="1"/>
  <c r="F350" i="1"/>
  <c r="G350" i="1" s="1"/>
  <c r="F351" i="1"/>
  <c r="G351" i="1" s="1"/>
  <c r="F352" i="1"/>
  <c r="G352" i="1" s="1"/>
  <c r="F353" i="1"/>
  <c r="G353" i="1" s="1"/>
  <c r="F354" i="1"/>
  <c r="G354" i="1" s="1"/>
  <c r="F355" i="1"/>
  <c r="G355" i="1" s="1"/>
  <c r="F356" i="1"/>
  <c r="G356" i="1"/>
  <c r="F357" i="1"/>
  <c r="G357" i="1" s="1"/>
  <c r="F358" i="1"/>
  <c r="G358" i="1" s="1"/>
  <c r="F359" i="1"/>
  <c r="G359" i="1" s="1"/>
  <c r="F360" i="1"/>
  <c r="G360" i="1" s="1"/>
  <c r="F361" i="1"/>
  <c r="G361" i="1" s="1"/>
  <c r="F362" i="1"/>
  <c r="G362" i="1" s="1"/>
  <c r="F363" i="1"/>
  <c r="G363" i="1" s="1"/>
  <c r="F364" i="1"/>
  <c r="G364" i="1" s="1"/>
  <c r="F365" i="1"/>
  <c r="G365" i="1" s="1"/>
  <c r="F366" i="1"/>
  <c r="G366" i="1" s="1"/>
  <c r="F367" i="1"/>
  <c r="G367" i="1" s="1"/>
  <c r="F368" i="1"/>
  <c r="G368" i="1"/>
  <c r="F369" i="1"/>
  <c r="G369" i="1" s="1"/>
  <c r="F370" i="1"/>
  <c r="G370" i="1" s="1"/>
  <c r="F371" i="1"/>
  <c r="G371" i="1" s="1"/>
  <c r="F372" i="1"/>
  <c r="G372" i="1" s="1"/>
  <c r="F373" i="1"/>
  <c r="G373" i="1" s="1"/>
  <c r="F374" i="1"/>
  <c r="G374" i="1"/>
  <c r="F375" i="1"/>
  <c r="G375" i="1" s="1"/>
  <c r="F376" i="1"/>
  <c r="G376" i="1" s="1"/>
  <c r="F377" i="1"/>
  <c r="G377" i="1" s="1"/>
  <c r="F378" i="1"/>
  <c r="G378" i="1" s="1"/>
  <c r="F379" i="1"/>
  <c r="G379" i="1" s="1"/>
  <c r="F380" i="1"/>
  <c r="G380" i="1" s="1"/>
  <c r="F381" i="1"/>
  <c r="G381" i="1" s="1"/>
  <c r="F382" i="1"/>
  <c r="G382" i="1" s="1"/>
  <c r="F383" i="1"/>
  <c r="G383" i="1" s="1"/>
  <c r="F384" i="1"/>
  <c r="G384" i="1" s="1"/>
  <c r="F385" i="1"/>
  <c r="G385" i="1" s="1"/>
  <c r="F386" i="1"/>
  <c r="G386" i="1" s="1"/>
  <c r="F387" i="1"/>
  <c r="G387" i="1" s="1"/>
  <c r="F388" i="1"/>
  <c r="G388" i="1" s="1"/>
  <c r="F389" i="1"/>
  <c r="G389" i="1" s="1"/>
  <c r="F390" i="1"/>
  <c r="G390" i="1" s="1"/>
  <c r="F391" i="1"/>
  <c r="G391" i="1" s="1"/>
  <c r="F392" i="1"/>
  <c r="G392" i="1"/>
  <c r="F393" i="1"/>
  <c r="G393" i="1" s="1"/>
  <c r="F394" i="1"/>
  <c r="G394" i="1" s="1"/>
  <c r="F395" i="1"/>
  <c r="G395" i="1" s="1"/>
  <c r="F396" i="1"/>
  <c r="G396" i="1" s="1"/>
  <c r="F397" i="1"/>
  <c r="G397" i="1" s="1"/>
  <c r="F398" i="1"/>
  <c r="G398" i="1"/>
  <c r="F399" i="1"/>
  <c r="G399" i="1" s="1"/>
  <c r="F400" i="1"/>
  <c r="G400" i="1" s="1"/>
  <c r="F401" i="1"/>
  <c r="G401" i="1" s="1"/>
  <c r="F402" i="1"/>
  <c r="G402" i="1" s="1"/>
  <c r="F403" i="1"/>
  <c r="G403" i="1" s="1"/>
  <c r="F404" i="1"/>
  <c r="G404" i="1" s="1"/>
  <c r="F405" i="1"/>
  <c r="G405" i="1" s="1"/>
  <c r="F406" i="1"/>
  <c r="G406" i="1" s="1"/>
  <c r="F407" i="1"/>
  <c r="G407" i="1" s="1"/>
  <c r="F408" i="1"/>
  <c r="G408" i="1" s="1"/>
  <c r="F409" i="1"/>
  <c r="G409" i="1" s="1"/>
  <c r="F410" i="1"/>
  <c r="G410" i="1" s="1"/>
  <c r="F411" i="1"/>
  <c r="G411" i="1" s="1"/>
  <c r="F412" i="1"/>
  <c r="G412" i="1" s="1"/>
  <c r="F413" i="1"/>
  <c r="G413" i="1" s="1"/>
  <c r="F414" i="1"/>
  <c r="G414" i="1" s="1"/>
  <c r="F415" i="1"/>
  <c r="G415" i="1" s="1"/>
  <c r="F416" i="1"/>
  <c r="G416" i="1"/>
  <c r="F417" i="1"/>
  <c r="G417" i="1" s="1"/>
  <c r="F418" i="1"/>
  <c r="G418" i="1" s="1"/>
  <c r="F419" i="1"/>
  <c r="G419" i="1" s="1"/>
  <c r="F420" i="1"/>
  <c r="G420" i="1" s="1"/>
  <c r="F421" i="1"/>
  <c r="G421" i="1" s="1"/>
  <c r="F422" i="1"/>
  <c r="G422" i="1"/>
  <c r="F423" i="1"/>
  <c r="G423" i="1" s="1"/>
  <c r="F424" i="1"/>
  <c r="G424" i="1" s="1"/>
  <c r="F425" i="1"/>
  <c r="G425" i="1" s="1"/>
  <c r="F426" i="1"/>
  <c r="G426" i="1" s="1"/>
  <c r="F427" i="1"/>
  <c r="G427" i="1" s="1"/>
  <c r="F428" i="1"/>
  <c r="G428" i="1" s="1"/>
  <c r="F429" i="1"/>
  <c r="G429" i="1" s="1"/>
  <c r="F430" i="1"/>
  <c r="G430" i="1" s="1"/>
  <c r="F431" i="1"/>
  <c r="G431" i="1" s="1"/>
  <c r="F432" i="1"/>
  <c r="G432" i="1" s="1"/>
  <c r="F433" i="1"/>
  <c r="G433" i="1" s="1"/>
  <c r="F434" i="1"/>
  <c r="G434" i="1" s="1"/>
  <c r="F435" i="1"/>
  <c r="G435" i="1" s="1"/>
  <c r="F436" i="1"/>
  <c r="G436" i="1"/>
  <c r="F437" i="1"/>
  <c r="G437" i="1" s="1"/>
  <c r="F438" i="1"/>
  <c r="G438" i="1" s="1"/>
  <c r="F439" i="1"/>
  <c r="G439" i="1" s="1"/>
  <c r="F440" i="1"/>
  <c r="G440" i="1" s="1"/>
  <c r="F441" i="1"/>
  <c r="G441" i="1" s="1"/>
  <c r="F442" i="1"/>
  <c r="G442" i="1" s="1"/>
  <c r="F443" i="1"/>
  <c r="G443" i="1" s="1"/>
  <c r="F444" i="1"/>
  <c r="G444" i="1" s="1"/>
  <c r="F445" i="1"/>
  <c r="G445" i="1" s="1"/>
  <c r="F446" i="1"/>
  <c r="G446" i="1"/>
  <c r="F447" i="1"/>
  <c r="G447" i="1" s="1"/>
  <c r="F448" i="1"/>
  <c r="G448" i="1" s="1"/>
  <c r="F449" i="1"/>
  <c r="G449" i="1" s="1"/>
  <c r="F450" i="1"/>
  <c r="G450" i="1" s="1"/>
  <c r="F451" i="1"/>
  <c r="G451" i="1" s="1"/>
  <c r="F452" i="1"/>
  <c r="G452" i="1" s="1"/>
  <c r="F453" i="1"/>
  <c r="G453" i="1" s="1"/>
  <c r="F454" i="1"/>
  <c r="G454" i="1" s="1"/>
  <c r="F455" i="1"/>
  <c r="G455" i="1" s="1"/>
  <c r="F456" i="1"/>
  <c r="G456" i="1" s="1"/>
  <c r="F457" i="1"/>
  <c r="G457" i="1" s="1"/>
  <c r="F458" i="1"/>
  <c r="G458" i="1" s="1"/>
  <c r="F459" i="1"/>
  <c r="G459" i="1" s="1"/>
  <c r="F460" i="1"/>
  <c r="G460" i="1" s="1"/>
  <c r="F461" i="1"/>
  <c r="G461" i="1" s="1"/>
  <c r="F462" i="1"/>
  <c r="G462" i="1" s="1"/>
  <c r="F463" i="1"/>
  <c r="G463" i="1" s="1"/>
  <c r="F464" i="1"/>
  <c r="G464" i="1" s="1"/>
  <c r="F465" i="1"/>
  <c r="G465" i="1" s="1"/>
  <c r="F466" i="1"/>
  <c r="G466" i="1" s="1"/>
  <c r="F467" i="1"/>
  <c r="G467" i="1" s="1"/>
  <c r="F468" i="1"/>
  <c r="G468" i="1" s="1"/>
  <c r="F469" i="1"/>
  <c r="G469" i="1" s="1"/>
  <c r="F470" i="1"/>
  <c r="G470" i="1" s="1"/>
  <c r="F471" i="1"/>
  <c r="G471" i="1" s="1"/>
  <c r="F472" i="1"/>
  <c r="G472" i="1" s="1"/>
  <c r="F473" i="1"/>
  <c r="G473" i="1" s="1"/>
  <c r="F474" i="1"/>
  <c r="G474" i="1" s="1"/>
  <c r="F475" i="1"/>
  <c r="G475" i="1" s="1"/>
  <c r="F476" i="1"/>
  <c r="G476" i="1" s="1"/>
  <c r="F477" i="1"/>
  <c r="G477" i="1" s="1"/>
  <c r="F478" i="1"/>
  <c r="G478" i="1" s="1"/>
  <c r="F479" i="1"/>
  <c r="G479" i="1" s="1"/>
  <c r="F480" i="1"/>
  <c r="G480" i="1" s="1"/>
  <c r="F481" i="1"/>
  <c r="G481" i="1" s="1"/>
  <c r="F482" i="1"/>
  <c r="G482" i="1" s="1"/>
  <c r="F483" i="1"/>
  <c r="G483" i="1" s="1"/>
  <c r="F484" i="1"/>
  <c r="G484" i="1" s="1"/>
  <c r="F485" i="1"/>
  <c r="G485" i="1" s="1"/>
  <c r="F486" i="1"/>
  <c r="G486" i="1"/>
  <c r="F487" i="1"/>
  <c r="G487" i="1" s="1"/>
  <c r="F488" i="1"/>
  <c r="G488" i="1" s="1"/>
  <c r="F489" i="1"/>
  <c r="G489" i="1" s="1"/>
  <c r="F490" i="1"/>
  <c r="G490" i="1" s="1"/>
  <c r="F491" i="1"/>
  <c r="G491" i="1" s="1"/>
  <c r="F492" i="1"/>
  <c r="G492" i="1" s="1"/>
  <c r="F493" i="1"/>
  <c r="G493" i="1" s="1"/>
  <c r="F494" i="1"/>
  <c r="G494" i="1" s="1"/>
  <c r="F495" i="1"/>
  <c r="G495" i="1" s="1"/>
  <c r="F496" i="1"/>
  <c r="G496" i="1" s="1"/>
  <c r="F497" i="1"/>
  <c r="G497" i="1" s="1"/>
  <c r="F498" i="1"/>
  <c r="G498" i="1" s="1"/>
  <c r="F499" i="1"/>
  <c r="G499" i="1" s="1"/>
  <c r="F500" i="1"/>
  <c r="G500" i="1"/>
  <c r="F501" i="1"/>
  <c r="G501" i="1" s="1"/>
  <c r="F502" i="1"/>
  <c r="G502" i="1" s="1"/>
  <c r="F503" i="1"/>
  <c r="G503" i="1" s="1"/>
  <c r="F504" i="1"/>
  <c r="G504" i="1" s="1"/>
  <c r="F505" i="1"/>
  <c r="G505" i="1" s="1"/>
  <c r="F506" i="1"/>
  <c r="G506" i="1" s="1"/>
  <c r="F507" i="1"/>
  <c r="G507" i="1" s="1"/>
  <c r="F508" i="1"/>
  <c r="G508" i="1"/>
  <c r="F509" i="1"/>
  <c r="G509" i="1" s="1"/>
  <c r="F510" i="1"/>
  <c r="G510" i="1" s="1"/>
  <c r="F511" i="1"/>
  <c r="G511" i="1" s="1"/>
  <c r="F512" i="1"/>
  <c r="G512" i="1" s="1"/>
  <c r="F513" i="1"/>
  <c r="G513" i="1" s="1"/>
  <c r="F514" i="1"/>
  <c r="G514" i="1" s="1"/>
  <c r="F515" i="1"/>
  <c r="G515" i="1" s="1"/>
  <c r="F516" i="1"/>
  <c r="G516" i="1"/>
  <c r="F517" i="1"/>
  <c r="G517" i="1" s="1"/>
  <c r="F518" i="1"/>
  <c r="G518" i="1" s="1"/>
  <c r="F519" i="1"/>
  <c r="G519" i="1" s="1"/>
  <c r="F520" i="1"/>
  <c r="G520" i="1" s="1"/>
  <c r="F521" i="1"/>
  <c r="G521" i="1" s="1"/>
  <c r="F522" i="1"/>
  <c r="G522" i="1" s="1"/>
  <c r="F523" i="1"/>
  <c r="G523" i="1" s="1"/>
  <c r="F524" i="1"/>
  <c r="G524" i="1"/>
  <c r="F525" i="1"/>
  <c r="G525" i="1" s="1"/>
  <c r="F526" i="1"/>
  <c r="G526" i="1" s="1"/>
  <c r="F527" i="1"/>
  <c r="G527" i="1" s="1"/>
  <c r="F528" i="1"/>
  <c r="G528" i="1" s="1"/>
  <c r="F529" i="1"/>
  <c r="G529" i="1" s="1"/>
  <c r="F530" i="1"/>
  <c r="G530" i="1" s="1"/>
  <c r="F531" i="1"/>
  <c r="G531" i="1" s="1"/>
  <c r="F532" i="1"/>
  <c r="G532" i="1"/>
  <c r="F533" i="1"/>
  <c r="G533" i="1" s="1"/>
  <c r="F534" i="1"/>
  <c r="G534" i="1"/>
  <c r="F535" i="1"/>
  <c r="G535" i="1" s="1"/>
  <c r="F536" i="1"/>
  <c r="G536" i="1" s="1"/>
  <c r="F537" i="1"/>
  <c r="G537" i="1" s="1"/>
  <c r="F538" i="1"/>
  <c r="G538" i="1" s="1"/>
  <c r="F539" i="1"/>
  <c r="G539" i="1" s="1"/>
  <c r="F540" i="1"/>
  <c r="G540" i="1"/>
  <c r="F541" i="1"/>
  <c r="G541" i="1" s="1"/>
  <c r="F542" i="1"/>
  <c r="G542" i="1"/>
  <c r="F543" i="1"/>
  <c r="G543" i="1" s="1"/>
  <c r="F544" i="1"/>
  <c r="G544" i="1" s="1"/>
  <c r="F545" i="1"/>
  <c r="G545" i="1" s="1"/>
  <c r="F546" i="1"/>
  <c r="G546" i="1" s="1"/>
  <c r="F547" i="1"/>
  <c r="G547" i="1" s="1"/>
  <c r="F548" i="1"/>
  <c r="G548" i="1"/>
  <c r="F549" i="1"/>
  <c r="G549" i="1" s="1"/>
  <c r="F550" i="1"/>
  <c r="G550" i="1"/>
  <c r="F551" i="1"/>
  <c r="G551" i="1" s="1"/>
  <c r="F552" i="1"/>
  <c r="G552" i="1" s="1"/>
  <c r="F553" i="1"/>
  <c r="G553" i="1" s="1"/>
  <c r="F554" i="1"/>
  <c r="G554" i="1" s="1"/>
  <c r="F555" i="1"/>
  <c r="G555" i="1" s="1"/>
  <c r="F556" i="1"/>
  <c r="G556" i="1"/>
  <c r="F557" i="1"/>
  <c r="G557" i="1" s="1"/>
  <c r="F558" i="1"/>
  <c r="G558" i="1" s="1"/>
  <c r="F559" i="1"/>
  <c r="G559" i="1" s="1"/>
  <c r="F560" i="1"/>
  <c r="G560" i="1" s="1"/>
  <c r="F561" i="1"/>
  <c r="G561" i="1" s="1"/>
  <c r="F562" i="1"/>
  <c r="G562" i="1" s="1"/>
  <c r="F563" i="1"/>
  <c r="G563" i="1" s="1"/>
  <c r="F564" i="1"/>
  <c r="G564" i="1"/>
  <c r="F565" i="1"/>
  <c r="G565" i="1" s="1"/>
  <c r="F566" i="1"/>
  <c r="G566" i="1" s="1"/>
  <c r="F567" i="1"/>
  <c r="G567" i="1" s="1"/>
  <c r="F568" i="1"/>
  <c r="G568" i="1" s="1"/>
  <c r="F569" i="1"/>
  <c r="G569" i="1" s="1"/>
  <c r="F570" i="1"/>
  <c r="G570" i="1" s="1"/>
  <c r="F571" i="1"/>
  <c r="G571" i="1" s="1"/>
  <c r="F572" i="1"/>
  <c r="G572" i="1"/>
  <c r="F573" i="1"/>
  <c r="G573" i="1" s="1"/>
  <c r="F574" i="1"/>
  <c r="G574" i="1" s="1"/>
  <c r="F575" i="1"/>
  <c r="G575" i="1" s="1"/>
  <c r="F576" i="1"/>
  <c r="G576" i="1" s="1"/>
  <c r="F577" i="1"/>
  <c r="G577" i="1" s="1"/>
  <c r="F578" i="1"/>
  <c r="G578" i="1" s="1"/>
  <c r="F579" i="1"/>
  <c r="G579" i="1" s="1"/>
  <c r="F580" i="1"/>
  <c r="G580" i="1"/>
  <c r="F581" i="1"/>
  <c r="G581" i="1" s="1"/>
  <c r="F582" i="1"/>
  <c r="G582" i="1"/>
  <c r="F583" i="1"/>
  <c r="G583" i="1" s="1"/>
  <c r="F584" i="1"/>
  <c r="G584" i="1" s="1"/>
  <c r="F585" i="1"/>
  <c r="G585" i="1" s="1"/>
  <c r="F586" i="1"/>
  <c r="G586" i="1" s="1"/>
  <c r="F587" i="1"/>
  <c r="G587" i="1" s="1"/>
  <c r="F588" i="1"/>
  <c r="G588" i="1"/>
  <c r="F589" i="1"/>
  <c r="G589" i="1" s="1"/>
  <c r="F590" i="1"/>
  <c r="G590" i="1"/>
  <c r="F591" i="1"/>
  <c r="G591" i="1" s="1"/>
  <c r="F592" i="1"/>
  <c r="G592" i="1" s="1"/>
  <c r="F593" i="1"/>
  <c r="G593" i="1" s="1"/>
  <c r="F594" i="1"/>
  <c r="G594" i="1" s="1"/>
  <c r="F595" i="1"/>
  <c r="G595" i="1" s="1"/>
  <c r="F596" i="1"/>
  <c r="G596" i="1"/>
  <c r="F597" i="1"/>
  <c r="G597" i="1" s="1"/>
  <c r="F598" i="1"/>
  <c r="G598" i="1"/>
  <c r="F599" i="1"/>
  <c r="G599" i="1" s="1"/>
  <c r="F600" i="1"/>
  <c r="G600" i="1" s="1"/>
  <c r="F601" i="1"/>
  <c r="G601" i="1" s="1"/>
  <c r="F602" i="1"/>
  <c r="G602" i="1" s="1"/>
  <c r="F603" i="1"/>
  <c r="G603" i="1" s="1"/>
  <c r="F604" i="1"/>
  <c r="G604" i="1"/>
  <c r="F605" i="1"/>
  <c r="G605" i="1" s="1"/>
  <c r="F606" i="1"/>
  <c r="G606" i="1" s="1"/>
  <c r="F607" i="1"/>
  <c r="G607" i="1" s="1"/>
  <c r="F608" i="1"/>
  <c r="G608" i="1" s="1"/>
  <c r="F609" i="1"/>
  <c r="G609" i="1" s="1"/>
  <c r="F610" i="1"/>
  <c r="G610" i="1" s="1"/>
  <c r="F611" i="1"/>
  <c r="G611" i="1" s="1"/>
  <c r="F612" i="1"/>
  <c r="G612" i="1"/>
  <c r="F613" i="1"/>
  <c r="G613" i="1" s="1"/>
  <c r="F614" i="1"/>
  <c r="G614" i="1"/>
  <c r="F615" i="1"/>
  <c r="G615" i="1" s="1"/>
  <c r="F616" i="1"/>
  <c r="G616" i="1" s="1"/>
  <c r="F617" i="1"/>
  <c r="G617" i="1" s="1"/>
  <c r="F618" i="1"/>
  <c r="G618" i="1" s="1"/>
  <c r="F619" i="1"/>
  <c r="G619" i="1" s="1"/>
  <c r="F620" i="1"/>
  <c r="G620" i="1"/>
  <c r="F621" i="1"/>
  <c r="G621" i="1" s="1"/>
  <c r="F622" i="1"/>
  <c r="G622" i="1" s="1"/>
  <c r="F623" i="1"/>
  <c r="G623" i="1" s="1"/>
  <c r="F624" i="1"/>
  <c r="G624" i="1" s="1"/>
  <c r="F625" i="1"/>
  <c r="G625" i="1" s="1"/>
  <c r="F626" i="1"/>
  <c r="G626" i="1" s="1"/>
  <c r="F627" i="1"/>
  <c r="G627" i="1" s="1"/>
  <c r="F628" i="1"/>
  <c r="G628" i="1"/>
  <c r="F629" i="1"/>
  <c r="G629" i="1" s="1"/>
  <c r="F630" i="1"/>
  <c r="G630" i="1" s="1"/>
  <c r="F631" i="1"/>
  <c r="G631" i="1" s="1"/>
  <c r="F632" i="1"/>
  <c r="G632" i="1" s="1"/>
  <c r="F633" i="1"/>
  <c r="G633" i="1" s="1"/>
  <c r="F634" i="1"/>
  <c r="G634" i="1"/>
  <c r="F635" i="1"/>
  <c r="G635" i="1" s="1"/>
  <c r="F636" i="1"/>
  <c r="G636" i="1"/>
  <c r="F637" i="1"/>
  <c r="G637" i="1" s="1"/>
  <c r="F638" i="1"/>
  <c r="G638" i="1"/>
  <c r="F639" i="1"/>
  <c r="G639" i="1" s="1"/>
  <c r="F640" i="1"/>
  <c r="G640" i="1"/>
  <c r="F641" i="1"/>
  <c r="G641" i="1" s="1"/>
  <c r="F642" i="1"/>
  <c r="G642" i="1" s="1"/>
  <c r="F643" i="1"/>
  <c r="G643" i="1" s="1"/>
  <c r="F644" i="1"/>
  <c r="G644" i="1"/>
  <c r="F645" i="1"/>
  <c r="G645" i="1" s="1"/>
  <c r="F646" i="1"/>
  <c r="G646" i="1"/>
  <c r="F647" i="1"/>
  <c r="G647" i="1" s="1"/>
  <c r="F648" i="1"/>
  <c r="G648" i="1"/>
  <c r="F649" i="1"/>
  <c r="G649" i="1" s="1"/>
  <c r="F650" i="1"/>
  <c r="G650" i="1"/>
  <c r="F651" i="1"/>
  <c r="G651" i="1" s="1"/>
  <c r="F652" i="1"/>
  <c r="G652" i="1" s="1"/>
  <c r="F653" i="1"/>
  <c r="G653" i="1" s="1"/>
  <c r="F654" i="1"/>
  <c r="G654" i="1"/>
  <c r="F655" i="1"/>
  <c r="G655" i="1" s="1"/>
  <c r="F656" i="1"/>
  <c r="G656" i="1"/>
  <c r="F657" i="1"/>
  <c r="G657" i="1" s="1"/>
  <c r="F658" i="1"/>
  <c r="G658" i="1"/>
  <c r="F659" i="1"/>
  <c r="G659" i="1" s="1"/>
  <c r="F660" i="1"/>
  <c r="G660" i="1" s="1"/>
  <c r="F661" i="1"/>
  <c r="G661" i="1" s="1"/>
  <c r="F662" i="1"/>
  <c r="G662" i="1"/>
  <c r="F663" i="1"/>
  <c r="G663" i="1" s="1"/>
  <c r="F664" i="1"/>
  <c r="G664" i="1"/>
  <c r="F665" i="1"/>
  <c r="G665" i="1" s="1"/>
  <c r="F666" i="1"/>
  <c r="G666" i="1"/>
  <c r="F667" i="1"/>
  <c r="G667" i="1" s="1"/>
  <c r="F668" i="1"/>
  <c r="G668" i="1"/>
  <c r="F669" i="1"/>
  <c r="G669" i="1" s="1"/>
  <c r="F670" i="1"/>
  <c r="G670" i="1"/>
  <c r="F671" i="1"/>
  <c r="G671" i="1" s="1"/>
  <c r="F672" i="1"/>
  <c r="G672" i="1"/>
  <c r="F673" i="1"/>
  <c r="G673" i="1" s="1"/>
  <c r="F674" i="1"/>
  <c r="G674" i="1" s="1"/>
  <c r="F675" i="1"/>
  <c r="G675" i="1" s="1"/>
  <c r="F332" i="1"/>
  <c r="G332" i="1" s="1"/>
  <c r="F187" i="2"/>
  <c r="G187" i="2" s="1"/>
  <c r="F188" i="2"/>
  <c r="G188" i="2" s="1"/>
  <c r="F189" i="2"/>
  <c r="G189" i="2" s="1"/>
  <c r="F190" i="2"/>
  <c r="G190" i="2" s="1"/>
  <c r="F191" i="2"/>
  <c r="G191" i="2" s="1"/>
  <c r="F192" i="2"/>
  <c r="G192" i="2" s="1"/>
  <c r="F193" i="2"/>
  <c r="G193" i="2" s="1"/>
  <c r="F194" i="2"/>
  <c r="G194" i="2" s="1"/>
  <c r="F195" i="2"/>
  <c r="G195" i="2" s="1"/>
  <c r="F196" i="2"/>
  <c r="G196" i="2" s="1"/>
  <c r="F197" i="2"/>
  <c r="G197" i="2" s="1"/>
  <c r="F198" i="2"/>
  <c r="G198" i="2" s="1"/>
  <c r="F199" i="2"/>
  <c r="G199" i="2" s="1"/>
  <c r="F200" i="2"/>
  <c r="G200" i="2" s="1"/>
  <c r="F201" i="2"/>
  <c r="G201" i="2" s="1"/>
  <c r="F202" i="2"/>
  <c r="G202" i="2"/>
  <c r="F203" i="2"/>
  <c r="G203" i="2" s="1"/>
  <c r="F204" i="2"/>
  <c r="G204" i="2" s="1"/>
  <c r="F205" i="2"/>
  <c r="G205" i="2" s="1"/>
  <c r="F206" i="2"/>
  <c r="G206" i="2" s="1"/>
  <c r="F207" i="2"/>
  <c r="G207" i="2" s="1"/>
  <c r="F208" i="2"/>
  <c r="G208" i="2" s="1"/>
  <c r="F209" i="2"/>
  <c r="G209" i="2" s="1"/>
  <c r="F210" i="2"/>
  <c r="G210" i="2"/>
  <c r="F211" i="2"/>
  <c r="G211" i="2" s="1"/>
  <c r="F212" i="2"/>
  <c r="G212" i="2" s="1"/>
  <c r="F213" i="2"/>
  <c r="G213" i="2" s="1"/>
  <c r="F214" i="2"/>
  <c r="G214" i="2"/>
  <c r="F215" i="2"/>
  <c r="G215" i="2" s="1"/>
  <c r="F216" i="2"/>
  <c r="G216" i="2" s="1"/>
  <c r="F217" i="2"/>
  <c r="G217" i="2" s="1"/>
  <c r="F218" i="2"/>
  <c r="G218" i="2"/>
  <c r="F219" i="2"/>
  <c r="G219" i="2" s="1"/>
  <c r="F220" i="2"/>
  <c r="G220" i="2" s="1"/>
  <c r="F221" i="2"/>
  <c r="G221" i="2" s="1"/>
  <c r="F222" i="2"/>
  <c r="G222" i="2" s="1"/>
  <c r="F186" i="2"/>
  <c r="G186" i="2" s="1"/>
  <c r="F100" i="2"/>
  <c r="G100" i="2" s="1"/>
  <c r="F101" i="2"/>
  <c r="G101" i="2" s="1"/>
  <c r="F102" i="2"/>
  <c r="G102" i="2" s="1"/>
  <c r="F103" i="2"/>
  <c r="G103" i="2"/>
  <c r="F104" i="2"/>
  <c r="G104" i="2" s="1"/>
  <c r="F105" i="2"/>
  <c r="G105" i="2"/>
  <c r="F106" i="2"/>
  <c r="G106" i="2" s="1"/>
  <c r="F107" i="2"/>
  <c r="G107" i="2"/>
  <c r="F108" i="2"/>
  <c r="G108" i="2" s="1"/>
  <c r="F109" i="2"/>
  <c r="G109" i="2" s="1"/>
  <c r="F110" i="2"/>
  <c r="G110" i="2" s="1"/>
  <c r="F111" i="2"/>
  <c r="G111" i="2"/>
  <c r="F112" i="2"/>
  <c r="G112" i="2" s="1"/>
  <c r="F113" i="2"/>
  <c r="G113" i="2" s="1"/>
  <c r="F114" i="2"/>
  <c r="G114" i="2" s="1"/>
  <c r="F115" i="2"/>
  <c r="G115" i="2"/>
  <c r="F116" i="2"/>
  <c r="G116" i="2" s="1"/>
  <c r="F117" i="2"/>
  <c r="G117" i="2" s="1"/>
  <c r="F118" i="2"/>
  <c r="G118" i="2" s="1"/>
  <c r="F119" i="2"/>
  <c r="G119" i="2"/>
  <c r="F120" i="2"/>
  <c r="G120" i="2" s="1"/>
  <c r="F121" i="2"/>
  <c r="G121" i="2"/>
  <c r="F122" i="2"/>
  <c r="G122" i="2" s="1"/>
  <c r="F123" i="2"/>
  <c r="G123" i="2"/>
  <c r="F124" i="2"/>
  <c r="G124" i="2" s="1"/>
  <c r="F125" i="2"/>
  <c r="G125" i="2" s="1"/>
  <c r="F126" i="2"/>
  <c r="G126" i="2" s="1"/>
  <c r="F127" i="2"/>
  <c r="G127" i="2"/>
  <c r="F128" i="2"/>
  <c r="G128" i="2" s="1"/>
  <c r="F129" i="2"/>
  <c r="G129" i="2"/>
  <c r="F130" i="2"/>
  <c r="G130" i="2" s="1"/>
  <c r="F131" i="2"/>
  <c r="G131" i="2"/>
  <c r="F132" i="2"/>
  <c r="G132" i="2" s="1"/>
  <c r="F133" i="2"/>
  <c r="G133" i="2" s="1"/>
  <c r="F134" i="2"/>
  <c r="G134" i="2" s="1"/>
  <c r="F135" i="2"/>
  <c r="G135" i="2"/>
  <c r="F136" i="2"/>
  <c r="G136" i="2" s="1"/>
  <c r="F137" i="2"/>
  <c r="G137" i="2"/>
  <c r="F138" i="2"/>
  <c r="G138" i="2" s="1"/>
  <c r="F139" i="2"/>
  <c r="G139" i="2"/>
  <c r="F140" i="2"/>
  <c r="G140" i="2" s="1"/>
  <c r="F141" i="2"/>
  <c r="G141" i="2" s="1"/>
  <c r="F142" i="2"/>
  <c r="G142" i="2" s="1"/>
  <c r="F143" i="2"/>
  <c r="G143" i="2"/>
  <c r="F144" i="2"/>
  <c r="G144" i="2" s="1"/>
  <c r="F145" i="2"/>
  <c r="G145" i="2"/>
  <c r="F146" i="2"/>
  <c r="G146" i="2" s="1"/>
  <c r="F147" i="2"/>
  <c r="G147" i="2"/>
  <c r="F148" i="2"/>
  <c r="G148" i="2" s="1"/>
  <c r="F149" i="2"/>
  <c r="G149" i="2" s="1"/>
  <c r="F150" i="2"/>
  <c r="G150" i="2" s="1"/>
  <c r="F151" i="2"/>
  <c r="G151" i="2"/>
  <c r="F152" i="2"/>
  <c r="G152" i="2" s="1"/>
  <c r="F153" i="2"/>
  <c r="G153" i="2"/>
  <c r="F154" i="2"/>
  <c r="G154" i="2" s="1"/>
  <c r="F155" i="2"/>
  <c r="G155" i="2" s="1"/>
  <c r="F156" i="2"/>
  <c r="G156" i="2" s="1"/>
  <c r="F157" i="2"/>
  <c r="G157" i="2" s="1"/>
  <c r="F158" i="2"/>
  <c r="G158" i="2" s="1"/>
  <c r="F159" i="2"/>
  <c r="G159" i="2"/>
  <c r="F160" i="2"/>
  <c r="G160" i="2" s="1"/>
  <c r="F161" i="2"/>
  <c r="G161" i="2" s="1"/>
  <c r="F162" i="2"/>
  <c r="G162" i="2" s="1"/>
  <c r="F163" i="2"/>
  <c r="G163" i="2"/>
  <c r="F164" i="2"/>
  <c r="G164" i="2" s="1"/>
  <c r="F165" i="2"/>
  <c r="G165" i="2" s="1"/>
  <c r="F166" i="2"/>
  <c r="G166" i="2" s="1"/>
  <c r="F167" i="2"/>
  <c r="G167" i="2"/>
  <c r="F168" i="2"/>
  <c r="G168" i="2" s="1"/>
  <c r="F169" i="2"/>
  <c r="G169" i="2" s="1"/>
  <c r="F170" i="2"/>
  <c r="G170" i="2" s="1"/>
  <c r="F171" i="2"/>
  <c r="G171" i="2"/>
  <c r="F172" i="2"/>
  <c r="G172" i="2" s="1"/>
  <c r="F173" i="2"/>
  <c r="G173" i="2" s="1"/>
  <c r="F174" i="2"/>
  <c r="G174" i="2" s="1"/>
  <c r="F175" i="2"/>
  <c r="G175" i="2"/>
  <c r="F176" i="2"/>
  <c r="G176" i="2" s="1"/>
  <c r="F177" i="2"/>
  <c r="G177" i="2" s="1"/>
  <c r="F178" i="2"/>
  <c r="G178" i="2" s="1"/>
  <c r="F179" i="2"/>
  <c r="G179" i="2"/>
  <c r="F180" i="2"/>
  <c r="G180" i="2" s="1"/>
  <c r="F181" i="2"/>
  <c r="G181" i="2" s="1"/>
  <c r="F99" i="2"/>
  <c r="G99" i="2" s="1"/>
  <c r="F9" i="2"/>
  <c r="G9" i="2" s="1"/>
  <c r="F10" i="2"/>
  <c r="G10" i="2"/>
  <c r="F11" i="2"/>
  <c r="G11" i="2" s="1"/>
  <c r="F12" i="2"/>
  <c r="G12" i="2"/>
  <c r="F13" i="2"/>
  <c r="G13" i="2" s="1"/>
  <c r="F14" i="2"/>
  <c r="G14" i="2"/>
  <c r="F15" i="2"/>
  <c r="G15" i="2" s="1"/>
  <c r="F16" i="2"/>
  <c r="G16" i="2"/>
  <c r="F17" i="2"/>
  <c r="G17" i="2" s="1"/>
  <c r="F18" i="2"/>
  <c r="G18" i="2"/>
  <c r="F19" i="2"/>
  <c r="G19" i="2" s="1"/>
  <c r="F20" i="2"/>
  <c r="G20" i="2"/>
  <c r="F21" i="2"/>
  <c r="G21" i="2" s="1"/>
  <c r="F22" i="2"/>
  <c r="G22" i="2"/>
  <c r="F23" i="2"/>
  <c r="G23" i="2" s="1"/>
  <c r="F24" i="2"/>
  <c r="G24" i="2"/>
  <c r="F25" i="2"/>
  <c r="G25" i="2" s="1"/>
  <c r="F26" i="2"/>
  <c r="G26" i="2"/>
  <c r="F27" i="2"/>
  <c r="G27" i="2" s="1"/>
  <c r="F28" i="2"/>
  <c r="G28" i="2"/>
  <c r="F29" i="2"/>
  <c r="G29" i="2" s="1"/>
  <c r="F30" i="2"/>
  <c r="G30" i="2"/>
  <c r="F31" i="2"/>
  <c r="G31" i="2" s="1"/>
  <c r="F32" i="2"/>
  <c r="G32" i="2"/>
  <c r="F33" i="2"/>
  <c r="G33" i="2" s="1"/>
  <c r="F34" i="2"/>
  <c r="G34" i="2"/>
  <c r="F35" i="2"/>
  <c r="G35" i="2" s="1"/>
  <c r="F36" i="2"/>
  <c r="G36" i="2"/>
  <c r="F37" i="2"/>
  <c r="G37" i="2" s="1"/>
  <c r="F38" i="2"/>
  <c r="G38" i="2"/>
  <c r="F39" i="2"/>
  <c r="G39" i="2" s="1"/>
  <c r="F40" i="2"/>
  <c r="G40" i="2"/>
  <c r="F41" i="2"/>
  <c r="G41" i="2" s="1"/>
  <c r="F42" i="2"/>
  <c r="G42" i="2"/>
  <c r="F43" i="2"/>
  <c r="G43" i="2" s="1"/>
  <c r="F44" i="2"/>
  <c r="G44" i="2"/>
  <c r="F45" i="2"/>
  <c r="G45" i="2" s="1"/>
  <c r="F46" i="2"/>
  <c r="G46" i="2"/>
  <c r="F47" i="2"/>
  <c r="G47" i="2" s="1"/>
  <c r="F48" i="2"/>
  <c r="G48" i="2"/>
  <c r="F49" i="2"/>
  <c r="G49" i="2" s="1"/>
  <c r="F50" i="2"/>
  <c r="G50" i="2"/>
  <c r="F51" i="2"/>
  <c r="G51" i="2" s="1"/>
  <c r="F52" i="2"/>
  <c r="G52" i="2"/>
  <c r="F53" i="2"/>
  <c r="G53" i="2" s="1"/>
  <c r="F54" i="2"/>
  <c r="G54" i="2"/>
  <c r="F55" i="2"/>
  <c r="G55" i="2" s="1"/>
  <c r="F56" i="2"/>
  <c r="G56" i="2"/>
  <c r="F57" i="2"/>
  <c r="G57" i="2" s="1"/>
  <c r="F58" i="2"/>
  <c r="G58" i="2"/>
  <c r="F59" i="2"/>
  <c r="G59" i="2" s="1"/>
  <c r="F60" i="2"/>
  <c r="G60" i="2"/>
  <c r="F61" i="2"/>
  <c r="G61" i="2" s="1"/>
  <c r="F62" i="2"/>
  <c r="G62" i="2"/>
  <c r="F63" i="2"/>
  <c r="G63" i="2" s="1"/>
  <c r="F64" i="2"/>
  <c r="G64" i="2"/>
  <c r="F65" i="2"/>
  <c r="G65" i="2" s="1"/>
  <c r="F66" i="2"/>
  <c r="G66" i="2"/>
  <c r="F67" i="2"/>
  <c r="G67" i="2" s="1"/>
  <c r="F68" i="2"/>
  <c r="G68" i="2"/>
  <c r="F69" i="2"/>
  <c r="G69" i="2" s="1"/>
  <c r="F70" i="2"/>
  <c r="G70" i="2"/>
  <c r="F71" i="2"/>
  <c r="G71" i="2" s="1"/>
  <c r="F72" i="2"/>
  <c r="G72" i="2"/>
  <c r="F73" i="2"/>
  <c r="G73" i="2" s="1"/>
  <c r="F74" i="2"/>
  <c r="G74" i="2"/>
  <c r="F75" i="2"/>
  <c r="G75" i="2" s="1"/>
  <c r="F76" i="2"/>
  <c r="G76" i="2"/>
  <c r="F77" i="2"/>
  <c r="G77" i="2" s="1"/>
  <c r="F78" i="2"/>
  <c r="G78" i="2"/>
  <c r="F79" i="2"/>
  <c r="G79" i="2" s="1"/>
  <c r="F80" i="2"/>
  <c r="G80" i="2"/>
  <c r="F81" i="2"/>
  <c r="G81" i="2" s="1"/>
  <c r="F82" i="2"/>
  <c r="G82" i="2"/>
  <c r="F83" i="2"/>
  <c r="G83" i="2" s="1"/>
  <c r="F84" i="2"/>
  <c r="G84" i="2"/>
  <c r="F85" i="2"/>
  <c r="G85" i="2" s="1"/>
  <c r="F86" i="2"/>
  <c r="G86" i="2"/>
  <c r="F87" i="2"/>
  <c r="G87" i="2" s="1"/>
  <c r="F88" i="2"/>
  <c r="G88" i="2"/>
  <c r="F89" i="2"/>
  <c r="G89" i="2" s="1"/>
  <c r="F90" i="2"/>
  <c r="G90" i="2"/>
  <c r="F91" i="2"/>
  <c r="G91" i="2" s="1"/>
  <c r="F92" i="2"/>
  <c r="G92" i="2"/>
  <c r="F93" i="2"/>
  <c r="G93" i="2" s="1"/>
  <c r="G8" i="2"/>
  <c r="F8" i="2"/>
  <c r="F7" i="1"/>
  <c r="G7" i="1" s="1"/>
  <c r="F8" i="1"/>
  <c r="G8" i="1"/>
  <c r="F9" i="1"/>
  <c r="G9" i="1" s="1"/>
  <c r="F10" i="1"/>
  <c r="G10" i="1"/>
  <c r="F11" i="1"/>
  <c r="G11" i="1" s="1"/>
  <c r="F12" i="1"/>
  <c r="G12" i="1"/>
  <c r="F13" i="1"/>
  <c r="G13" i="1" s="1"/>
  <c r="F14" i="1"/>
  <c r="G14" i="1"/>
  <c r="F15" i="1"/>
  <c r="G15" i="1" s="1"/>
  <c r="F16" i="1"/>
  <c r="G16" i="1"/>
  <c r="F17" i="1"/>
  <c r="G17" i="1" s="1"/>
  <c r="F18" i="1"/>
  <c r="G18" i="1"/>
  <c r="F19" i="1"/>
  <c r="G19" i="1" s="1"/>
  <c r="F20" i="1"/>
  <c r="G20" i="1"/>
  <c r="F21" i="1"/>
  <c r="G21" i="1" s="1"/>
  <c r="F22" i="1"/>
  <c r="G22" i="1"/>
  <c r="F23" i="1"/>
  <c r="G23" i="1" s="1"/>
  <c r="F24" i="1"/>
  <c r="G24" i="1"/>
  <c r="F25" i="1"/>
  <c r="G25" i="1" s="1"/>
  <c r="F26" i="1"/>
  <c r="G26" i="1"/>
  <c r="F27" i="1"/>
  <c r="G27" i="1" s="1"/>
  <c r="F28" i="1"/>
  <c r="G28" i="1"/>
  <c r="F29" i="1"/>
  <c r="G29" i="1" s="1"/>
  <c r="F30" i="1"/>
  <c r="G30" i="1"/>
  <c r="F31" i="1"/>
  <c r="G31" i="1" s="1"/>
  <c r="F32" i="1"/>
  <c r="G32" i="1"/>
  <c r="F33" i="1"/>
  <c r="G33" i="1" s="1"/>
  <c r="F34" i="1"/>
  <c r="G34" i="1"/>
  <c r="F35" i="1"/>
  <c r="G35" i="1" s="1"/>
  <c r="F36" i="1"/>
  <c r="G36" i="1"/>
  <c r="F37" i="1"/>
  <c r="G37" i="1" s="1"/>
  <c r="F38" i="1"/>
  <c r="G38" i="1"/>
  <c r="F39" i="1"/>
  <c r="G39" i="1" s="1"/>
  <c r="F40" i="1"/>
  <c r="G40" i="1"/>
  <c r="F41" i="1"/>
  <c r="G41" i="1" s="1"/>
  <c r="F42" i="1"/>
  <c r="G42" i="1"/>
  <c r="F43" i="1"/>
  <c r="G43" i="1" s="1"/>
  <c r="F44" i="1"/>
  <c r="G44" i="1"/>
  <c r="F45" i="1"/>
  <c r="G45" i="1" s="1"/>
  <c r="F46" i="1"/>
  <c r="G46" i="1"/>
  <c r="F47" i="1"/>
  <c r="G47" i="1" s="1"/>
  <c r="F48" i="1"/>
  <c r="G48" i="1"/>
  <c r="F49" i="1"/>
  <c r="G49" i="1" s="1"/>
  <c r="F50" i="1"/>
  <c r="G50" i="1"/>
  <c r="F51" i="1"/>
  <c r="G51" i="1" s="1"/>
  <c r="F52" i="1"/>
  <c r="G52" i="1"/>
  <c r="F53" i="1"/>
  <c r="G53" i="1" s="1"/>
  <c r="F54" i="1"/>
  <c r="G54" i="1"/>
  <c r="F55" i="1"/>
  <c r="G55" i="1" s="1"/>
  <c r="F56" i="1"/>
  <c r="G56" i="1"/>
  <c r="F57" i="1"/>
  <c r="G57" i="1" s="1"/>
  <c r="F58" i="1"/>
  <c r="G58" i="1"/>
  <c r="F59" i="1"/>
  <c r="G59" i="1" s="1"/>
  <c r="F60" i="1"/>
  <c r="G60" i="1"/>
  <c r="F61" i="1"/>
  <c r="G61" i="1" s="1"/>
  <c r="F62" i="1"/>
  <c r="G62" i="1"/>
  <c r="F63" i="1"/>
  <c r="G63" i="1" s="1"/>
  <c r="F64" i="1"/>
  <c r="G64" i="1"/>
  <c r="F65" i="1"/>
  <c r="G65" i="1" s="1"/>
  <c r="F66" i="1"/>
  <c r="G66" i="1"/>
  <c r="F67" i="1"/>
  <c r="G67" i="1" s="1"/>
  <c r="F68" i="1"/>
  <c r="G68" i="1"/>
  <c r="F69" i="1"/>
  <c r="G69" i="1" s="1"/>
  <c r="F70" i="1"/>
  <c r="G70" i="1"/>
  <c r="F71" i="1"/>
  <c r="G71" i="1" s="1"/>
  <c r="F72" i="1"/>
  <c r="G72" i="1"/>
  <c r="F73" i="1"/>
  <c r="G73" i="1" s="1"/>
  <c r="F74" i="1"/>
  <c r="G74" i="1"/>
  <c r="F75" i="1"/>
  <c r="G75" i="1" s="1"/>
  <c r="F76" i="1"/>
  <c r="G76" i="1"/>
  <c r="F77" i="1"/>
  <c r="G77" i="1" s="1"/>
  <c r="F78" i="1"/>
  <c r="G78" i="1"/>
  <c r="F79" i="1"/>
  <c r="G79" i="1" s="1"/>
  <c r="F80" i="1"/>
  <c r="G80" i="1"/>
  <c r="F81" i="1"/>
  <c r="G81" i="1" s="1"/>
  <c r="F82" i="1"/>
  <c r="G82" i="1"/>
  <c r="F83" i="1"/>
  <c r="G83" i="1" s="1"/>
  <c r="F84" i="1"/>
  <c r="G84" i="1"/>
  <c r="F85" i="1"/>
  <c r="G85" i="1" s="1"/>
  <c r="F86" i="1"/>
  <c r="G86" i="1"/>
  <c r="F87" i="1"/>
  <c r="G87" i="1" s="1"/>
  <c r="F88" i="1"/>
  <c r="G88" i="1"/>
  <c r="F89" i="1"/>
  <c r="G89" i="1" s="1"/>
  <c r="F90" i="1"/>
  <c r="G90" i="1"/>
  <c r="F91" i="1"/>
  <c r="G91" i="1" s="1"/>
  <c r="F92" i="1"/>
  <c r="G92" i="1"/>
  <c r="F93" i="1"/>
  <c r="G93" i="1" s="1"/>
  <c r="F94" i="1"/>
  <c r="G94" i="1"/>
  <c r="F95" i="1"/>
  <c r="G95" i="1" s="1"/>
  <c r="F96" i="1"/>
  <c r="G96" i="1"/>
  <c r="F97" i="1"/>
  <c r="G97" i="1" s="1"/>
  <c r="F98" i="1"/>
  <c r="G98" i="1"/>
  <c r="F99" i="1"/>
  <c r="G99" i="1" s="1"/>
  <c r="F100" i="1"/>
  <c r="G100" i="1"/>
  <c r="F101" i="1"/>
  <c r="G101" i="1" s="1"/>
  <c r="F102" i="1"/>
  <c r="G102" i="1"/>
  <c r="F103" i="1"/>
  <c r="G103" i="1" s="1"/>
  <c r="F104" i="1"/>
  <c r="G104" i="1"/>
  <c r="F105" i="1"/>
  <c r="G105" i="1" s="1"/>
  <c r="F106" i="1"/>
  <c r="G106" i="1"/>
  <c r="F107" i="1"/>
  <c r="G107" i="1" s="1"/>
  <c r="F108" i="1"/>
  <c r="G108" i="1"/>
  <c r="F109" i="1"/>
  <c r="G109" i="1" s="1"/>
  <c r="F110" i="1"/>
  <c r="G110" i="1"/>
  <c r="F111" i="1"/>
  <c r="G111" i="1" s="1"/>
  <c r="F112" i="1"/>
  <c r="G112" i="1"/>
  <c r="F113" i="1"/>
  <c r="G113" i="1" s="1"/>
  <c r="F114" i="1"/>
  <c r="G114" i="1"/>
  <c r="F115" i="1"/>
  <c r="G115" i="1" s="1"/>
  <c r="F116" i="1"/>
  <c r="G116" i="1"/>
  <c r="F117" i="1"/>
  <c r="G117" i="1" s="1"/>
  <c r="F118" i="1"/>
  <c r="G118" i="1"/>
  <c r="F119" i="1"/>
  <c r="G119" i="1" s="1"/>
  <c r="F120" i="1"/>
  <c r="G120" i="1"/>
  <c r="F121" i="1"/>
  <c r="G121" i="1" s="1"/>
  <c r="F122" i="1"/>
  <c r="G122" i="1"/>
  <c r="F123" i="1"/>
  <c r="G123" i="1" s="1"/>
  <c r="F124" i="1"/>
  <c r="G124" i="1"/>
  <c r="F125" i="1"/>
  <c r="G125" i="1" s="1"/>
  <c r="F126" i="1"/>
  <c r="G126" i="1"/>
  <c r="F127" i="1"/>
  <c r="G127" i="1" s="1"/>
  <c r="F128" i="1"/>
  <c r="G128" i="1"/>
  <c r="F129" i="1"/>
  <c r="G129" i="1" s="1"/>
  <c r="F130" i="1"/>
  <c r="G130" i="1"/>
  <c r="F131" i="1"/>
  <c r="G131" i="1" s="1"/>
  <c r="F132" i="1"/>
  <c r="G132" i="1"/>
  <c r="F133" i="1"/>
  <c r="G133" i="1" s="1"/>
  <c r="F134" i="1"/>
  <c r="G134" i="1"/>
  <c r="F135" i="1"/>
  <c r="G135" i="1" s="1"/>
  <c r="F136" i="1"/>
  <c r="G136" i="1"/>
  <c r="F137" i="1"/>
  <c r="G137" i="1" s="1"/>
  <c r="F138" i="1"/>
  <c r="G138" i="1"/>
  <c r="F139" i="1"/>
  <c r="G139" i="1" s="1"/>
  <c r="F140" i="1"/>
  <c r="G140" i="1"/>
  <c r="F141" i="1"/>
  <c r="G141" i="1" s="1"/>
  <c r="F142" i="1"/>
  <c r="G142" i="1"/>
  <c r="F143" i="1"/>
  <c r="G143" i="1" s="1"/>
  <c r="F144" i="1"/>
  <c r="G144" i="1"/>
  <c r="F145" i="1"/>
  <c r="G145" i="1" s="1"/>
  <c r="F146" i="1"/>
  <c r="G146" i="1"/>
  <c r="F147" i="1"/>
  <c r="G147" i="1" s="1"/>
  <c r="F148" i="1"/>
  <c r="G148" i="1"/>
  <c r="F149" i="1"/>
  <c r="G149" i="1" s="1"/>
  <c r="F150" i="1"/>
  <c r="G150" i="1"/>
  <c r="F151" i="1"/>
  <c r="G151" i="1" s="1"/>
  <c r="F152" i="1"/>
  <c r="G152" i="1"/>
  <c r="F153" i="1"/>
  <c r="G153" i="1" s="1"/>
  <c r="F154" i="1"/>
  <c r="G154" i="1"/>
  <c r="F155" i="1"/>
  <c r="G155" i="1" s="1"/>
  <c r="F156" i="1"/>
  <c r="G156" i="1"/>
  <c r="F157" i="1"/>
  <c r="G157" i="1" s="1"/>
  <c r="F158" i="1"/>
  <c r="G158" i="1"/>
  <c r="F159" i="1"/>
  <c r="G159" i="1" s="1"/>
  <c r="F160" i="1"/>
  <c r="G160" i="1"/>
  <c r="F161" i="1"/>
  <c r="G161" i="1" s="1"/>
  <c r="F162" i="1"/>
  <c r="G162" i="1" s="1"/>
  <c r="F163" i="1"/>
  <c r="G163" i="1" s="1"/>
  <c r="F164" i="1"/>
  <c r="G164" i="1" s="1"/>
  <c r="F165" i="1"/>
  <c r="G165" i="1" s="1"/>
  <c r="F166" i="1"/>
  <c r="G166" i="1"/>
  <c r="F167" i="1"/>
  <c r="G167" i="1" s="1"/>
  <c r="F168" i="1"/>
  <c r="G168" i="1"/>
  <c r="F169" i="1"/>
  <c r="G169" i="1" s="1"/>
  <c r="F170" i="1"/>
  <c r="G170" i="1" s="1"/>
  <c r="F171" i="1"/>
  <c r="G171" i="1" s="1"/>
  <c r="F172" i="1"/>
  <c r="G172" i="1" s="1"/>
  <c r="F173" i="1"/>
  <c r="G173" i="1" s="1"/>
  <c r="F174" i="1"/>
  <c r="G174" i="1"/>
  <c r="F175" i="1"/>
  <c r="G175" i="1" s="1"/>
  <c r="F176" i="1"/>
  <c r="G176" i="1"/>
  <c r="F177" i="1"/>
  <c r="G177" i="1" s="1"/>
  <c r="F178" i="1"/>
  <c r="G178" i="1"/>
  <c r="F179" i="1"/>
  <c r="G179" i="1" s="1"/>
  <c r="F180" i="1"/>
  <c r="G180" i="1"/>
  <c r="F181" i="1"/>
  <c r="G181" i="1" s="1"/>
  <c r="F182" i="1"/>
  <c r="G182" i="1"/>
  <c r="F183" i="1"/>
  <c r="G183" i="1" s="1"/>
  <c r="F184" i="1"/>
  <c r="G184" i="1"/>
  <c r="F185" i="1"/>
  <c r="G185" i="1" s="1"/>
  <c r="F186" i="1"/>
  <c r="G186" i="1"/>
  <c r="F187" i="1"/>
  <c r="G187" i="1" s="1"/>
  <c r="F188" i="1"/>
  <c r="G188" i="1"/>
  <c r="F189" i="1"/>
  <c r="G189" i="1" s="1"/>
  <c r="F190" i="1"/>
  <c r="G190" i="1"/>
  <c r="F191" i="1"/>
  <c r="G191" i="1" s="1"/>
  <c r="F192" i="1"/>
  <c r="G192" i="1"/>
  <c r="F193" i="1"/>
  <c r="G193" i="1" s="1"/>
  <c r="F194" i="1"/>
  <c r="G194" i="1"/>
  <c r="F195" i="1"/>
  <c r="G195" i="1" s="1"/>
  <c r="F196" i="1"/>
  <c r="G196" i="1"/>
  <c r="F197" i="1"/>
  <c r="G197" i="1" s="1"/>
  <c r="F198" i="1"/>
  <c r="G198" i="1"/>
  <c r="F199" i="1"/>
  <c r="G199" i="1" s="1"/>
  <c r="F200" i="1"/>
  <c r="G200" i="1"/>
  <c r="F201" i="1"/>
  <c r="G201" i="1" s="1"/>
  <c r="F202" i="1"/>
  <c r="G202" i="1"/>
  <c r="F203" i="1"/>
  <c r="G203" i="1" s="1"/>
  <c r="F204" i="1"/>
  <c r="G204" i="1"/>
  <c r="F205" i="1"/>
  <c r="G205" i="1" s="1"/>
  <c r="F206" i="1"/>
  <c r="G206" i="1"/>
  <c r="F207" i="1"/>
  <c r="G207" i="1" s="1"/>
  <c r="F208" i="1"/>
  <c r="G208" i="1"/>
  <c r="F209" i="1"/>
  <c r="G209" i="1" s="1"/>
  <c r="F210" i="1"/>
  <c r="G210" i="1"/>
  <c r="F211" i="1"/>
  <c r="G211" i="1" s="1"/>
  <c r="F212" i="1"/>
  <c r="G212" i="1"/>
  <c r="F213" i="1"/>
  <c r="G213" i="1" s="1"/>
  <c r="F214" i="1"/>
  <c r="G214" i="1"/>
  <c r="F215" i="1"/>
  <c r="G215" i="1" s="1"/>
  <c r="F216" i="1"/>
  <c r="G216" i="1"/>
  <c r="F217" i="1"/>
  <c r="G217" i="1" s="1"/>
  <c r="F218" i="1"/>
  <c r="G218" i="1"/>
  <c r="F219" i="1"/>
  <c r="G219" i="1" s="1"/>
  <c r="F220" i="1"/>
  <c r="G220" i="1"/>
  <c r="F221" i="1"/>
  <c r="G221" i="1" s="1"/>
  <c r="F222" i="1"/>
  <c r="G222" i="1"/>
  <c r="F223" i="1"/>
  <c r="G223" i="1" s="1"/>
  <c r="F224" i="1"/>
  <c r="G224" i="1"/>
  <c r="F225" i="1"/>
  <c r="G225" i="1" s="1"/>
  <c r="F226" i="1"/>
  <c r="G226" i="1"/>
  <c r="F227" i="1"/>
  <c r="G227" i="1" s="1"/>
  <c r="F228" i="1"/>
  <c r="G228" i="1"/>
  <c r="F229" i="1"/>
  <c r="G229" i="1" s="1"/>
  <c r="F230" i="1"/>
  <c r="G230" i="1"/>
  <c r="F231" i="1"/>
  <c r="G231" i="1" s="1"/>
  <c r="F232" i="1"/>
  <c r="G232" i="1"/>
  <c r="F233" i="1"/>
  <c r="G233" i="1" s="1"/>
  <c r="F234" i="1"/>
  <c r="G234" i="1"/>
  <c r="F235" i="1"/>
  <c r="G235" i="1" s="1"/>
  <c r="F236" i="1"/>
  <c r="G236" i="1"/>
  <c r="F237" i="1"/>
  <c r="G237" i="1" s="1"/>
  <c r="F238" i="1"/>
  <c r="G238" i="1"/>
  <c r="F239" i="1"/>
  <c r="G239" i="1" s="1"/>
  <c r="F240" i="1"/>
  <c r="G240" i="1"/>
  <c r="F241" i="1"/>
  <c r="G241" i="1" s="1"/>
  <c r="F242" i="1"/>
  <c r="G242" i="1"/>
  <c r="F243" i="1"/>
  <c r="G243" i="1" s="1"/>
  <c r="F244" i="1"/>
  <c r="G244" i="1"/>
  <c r="F245" i="1"/>
  <c r="G245" i="1" s="1"/>
  <c r="F246" i="1"/>
  <c r="G246" i="1"/>
  <c r="F247" i="1"/>
  <c r="G247" i="1" s="1"/>
  <c r="F248" i="1"/>
  <c r="G248" i="1"/>
  <c r="F249" i="1"/>
  <c r="G249" i="1" s="1"/>
  <c r="F250" i="1"/>
  <c r="G250" i="1"/>
  <c r="F251" i="1"/>
  <c r="G251" i="1" s="1"/>
  <c r="F252" i="1"/>
  <c r="G252" i="1"/>
  <c r="F253" i="1"/>
  <c r="G253" i="1" s="1"/>
  <c r="F254" i="1"/>
  <c r="G254" i="1"/>
  <c r="F255" i="1"/>
  <c r="G255" i="1" s="1"/>
  <c r="F256" i="1"/>
  <c r="G256" i="1"/>
  <c r="F257" i="1"/>
  <c r="G257" i="1" s="1"/>
  <c r="F258" i="1"/>
  <c r="G258" i="1"/>
  <c r="F259" i="1"/>
  <c r="G259" i="1" s="1"/>
  <c r="F260" i="1"/>
  <c r="G260" i="1"/>
  <c r="F261" i="1"/>
  <c r="G261" i="1" s="1"/>
  <c r="F262" i="1"/>
  <c r="G262" i="1"/>
  <c r="F263" i="1"/>
  <c r="G263" i="1" s="1"/>
  <c r="F264" i="1"/>
  <c r="G264" i="1"/>
  <c r="F265" i="1"/>
  <c r="G265" i="1" s="1"/>
  <c r="F266" i="1"/>
  <c r="G266" i="1"/>
  <c r="F267" i="1"/>
  <c r="G267" i="1" s="1"/>
  <c r="F268" i="1"/>
  <c r="G268" i="1"/>
  <c r="F269" i="1"/>
  <c r="G269" i="1" s="1"/>
  <c r="F270" i="1"/>
  <c r="G270" i="1"/>
  <c r="F271" i="1"/>
  <c r="G271" i="1" s="1"/>
  <c r="F272" i="1"/>
  <c r="G272" i="1"/>
  <c r="F273" i="1"/>
  <c r="G273" i="1" s="1"/>
  <c r="F274" i="1"/>
  <c r="G274" i="1"/>
  <c r="F275" i="1"/>
  <c r="G275" i="1" s="1"/>
  <c r="F276" i="1"/>
  <c r="G276" i="1"/>
  <c r="F277" i="1"/>
  <c r="G277" i="1" s="1"/>
  <c r="F278" i="1"/>
  <c r="G278" i="1"/>
  <c r="F279" i="1"/>
  <c r="G279" i="1" s="1"/>
  <c r="F280" i="1"/>
  <c r="G280" i="1"/>
  <c r="F281" i="1"/>
  <c r="G281" i="1" s="1"/>
  <c r="F282" i="1"/>
  <c r="G282" i="1"/>
  <c r="F283" i="1"/>
  <c r="G283" i="1" s="1"/>
  <c r="F284" i="1"/>
  <c r="G284" i="1"/>
  <c r="F285" i="1"/>
  <c r="G285" i="1" s="1"/>
  <c r="F286" i="1"/>
  <c r="G286" i="1"/>
  <c r="F287" i="1"/>
  <c r="G287" i="1" s="1"/>
  <c r="F288" i="1"/>
  <c r="G288" i="1"/>
  <c r="F289" i="1"/>
  <c r="G289" i="1" s="1"/>
  <c r="F290" i="1"/>
  <c r="G290" i="1"/>
  <c r="F291" i="1"/>
  <c r="G291" i="1" s="1"/>
  <c r="F292" i="1"/>
  <c r="G292" i="1"/>
  <c r="F293" i="1"/>
  <c r="G293" i="1" s="1"/>
  <c r="F294" i="1"/>
  <c r="G294" i="1"/>
  <c r="F295" i="1"/>
  <c r="G295" i="1" s="1"/>
  <c r="F296" i="1"/>
  <c r="G296" i="1"/>
  <c r="F297" i="1"/>
  <c r="G297" i="1" s="1"/>
  <c r="F298" i="1"/>
  <c r="G298" i="1"/>
  <c r="F299" i="1"/>
  <c r="G299" i="1" s="1"/>
  <c r="F300" i="1"/>
  <c r="G300" i="1"/>
  <c r="F301" i="1"/>
  <c r="G301" i="1" s="1"/>
  <c r="F302" i="1"/>
  <c r="G302" i="1"/>
  <c r="F303" i="1"/>
  <c r="G303" i="1" s="1"/>
  <c r="F304" i="1"/>
  <c r="G304" i="1"/>
  <c r="F305" i="1"/>
  <c r="G305" i="1" s="1"/>
  <c r="F306" i="1"/>
  <c r="G306" i="1"/>
  <c r="F307" i="1"/>
  <c r="G307" i="1" s="1"/>
  <c r="F308" i="1"/>
  <c r="G308" i="1"/>
  <c r="F309" i="1"/>
  <c r="G309" i="1" s="1"/>
  <c r="F310" i="1"/>
  <c r="G310" i="1"/>
  <c r="F311" i="1"/>
  <c r="G311" i="1" s="1"/>
  <c r="F312" i="1"/>
  <c r="G312" i="1"/>
  <c r="F313" i="1"/>
  <c r="G313" i="1" s="1"/>
  <c r="F314" i="1"/>
  <c r="G314" i="1"/>
  <c r="F315" i="1"/>
  <c r="G315" i="1" s="1"/>
  <c r="F316" i="1"/>
  <c r="G316" i="1"/>
  <c r="F317" i="1"/>
  <c r="G317" i="1" s="1"/>
  <c r="F318" i="1"/>
  <c r="G318" i="1"/>
  <c r="F319" i="1"/>
  <c r="G319" i="1" s="1"/>
  <c r="F320" i="1"/>
  <c r="G320" i="1"/>
  <c r="F321" i="1"/>
  <c r="G321" i="1" s="1"/>
  <c r="F322" i="1"/>
  <c r="G322" i="1"/>
  <c r="F323" i="1"/>
  <c r="G323" i="1" s="1"/>
  <c r="F6" i="1" l="1"/>
  <c r="G6" i="1" s="1"/>
</calcChain>
</file>

<file path=xl/sharedStrings.xml><?xml version="1.0" encoding="utf-8"?>
<sst xmlns="http://schemas.openxmlformats.org/spreadsheetml/2006/main" count="1864" uniqueCount="565">
  <si>
    <t>ITEM</t>
  </si>
  <si>
    <t>ELEMENTO</t>
  </si>
  <si>
    <t>ARANDELAS DE COMPRESION</t>
  </si>
  <si>
    <t>ARANDELAS DE RETORNO</t>
  </si>
  <si>
    <t xml:space="preserve">BOBINA DE ENCENDIDO </t>
  </si>
  <si>
    <t xml:space="preserve">BOMBA DE INYECCION </t>
  </si>
  <si>
    <t>BOMBIN</t>
  </si>
  <si>
    <t>BUJIA PRECALENTADORA</t>
  </si>
  <si>
    <t>CABEZOTE</t>
  </si>
  <si>
    <t xml:space="preserve">CARCASA DE BOMBA </t>
  </si>
  <si>
    <t>CUERPO DE ACELERACION</t>
  </si>
  <si>
    <t>ELEMENTOS BOMBA</t>
  </si>
  <si>
    <t>EMPAQUETADURA BOMBA INYECCION</t>
  </si>
  <si>
    <t>FILTRO AIRE</t>
  </si>
  <si>
    <t xml:space="preserve">FILTRO COMBUSTIBLE </t>
  </si>
  <si>
    <t xml:space="preserve">FILTRO TRAMPA </t>
  </si>
  <si>
    <t>INTERIORES DE TURBO</t>
  </si>
  <si>
    <t>INYECTOR</t>
  </si>
  <si>
    <t>MANGUERA DE  ACOPLE TURBO</t>
  </si>
  <si>
    <t>MANGUERA SEGÚN MUESTRA POR METRO</t>
  </si>
  <si>
    <t>PISTON AVANCE</t>
  </si>
  <si>
    <t xml:space="preserve">RIEL DE INYECCION </t>
  </si>
  <si>
    <t>TAPA TANQUE COMBUSTIBLE</t>
  </si>
  <si>
    <t>TOBERAS</t>
  </si>
  <si>
    <t>TORNILLO PETER</t>
  </si>
  <si>
    <t>TORRES DE BUJIAS</t>
  </si>
  <si>
    <t>TRANSFERENCIA</t>
  </si>
  <si>
    <t>TUBO DE ALIMENTACION DE COMBUSTIBLE</t>
  </si>
  <si>
    <t>TUBO DE LUBRICACION</t>
  </si>
  <si>
    <t xml:space="preserve">VALVULA EGR </t>
  </si>
  <si>
    <t>VALVULA REGURADORA DE PRESION</t>
  </si>
  <si>
    <t xml:space="preserve">FRENOS </t>
  </si>
  <si>
    <t xml:space="preserve">BANDAS REMACHADAS </t>
  </si>
  <si>
    <t xml:space="preserve">BOMBA DE FRENO </t>
  </si>
  <si>
    <t xml:space="preserve">BOSTER DE FRENO </t>
  </si>
  <si>
    <t>BUJE MORDAZA</t>
  </si>
  <si>
    <t xml:space="preserve">CAMPANA DE FRENOS </t>
  </si>
  <si>
    <t>CILINDRO DE FRENO</t>
  </si>
  <si>
    <t>DIAFRAGMA DE BOOSTER</t>
  </si>
  <si>
    <t>DISCO DE FRENO DELANTERO</t>
  </si>
  <si>
    <t>GUAYA DE EMERGENCIA AUXILIAR</t>
  </si>
  <si>
    <t xml:space="preserve">GUAYA PRINCIPAL FRENO DE EMERGENCIA </t>
  </si>
  <si>
    <t xml:space="preserve">INTERIORES CILINDRO DE FRENO </t>
  </si>
  <si>
    <t xml:space="preserve">INTERIORES DE BOMBA </t>
  </si>
  <si>
    <t>JUEGO DE BANDAS FRENOS</t>
  </si>
  <si>
    <t>JUEGO DE MORDAZA</t>
  </si>
  <si>
    <t xml:space="preserve">JUEGO INTERIORES CALIPER </t>
  </si>
  <si>
    <t xml:space="preserve">MANGUERA DE FRENO </t>
  </si>
  <si>
    <t>PASTILLAS DE FRENO DELANTERAS</t>
  </si>
  <si>
    <t>PEDAL DE FRENO</t>
  </si>
  <si>
    <t xml:space="preserve">PISTON CALIPER </t>
  </si>
  <si>
    <t>RACOR</t>
  </si>
  <si>
    <t>RESORTES DE CAMPANA</t>
  </si>
  <si>
    <t>TORNILLOS GRADUADORES DE FRENO</t>
  </si>
  <si>
    <t>SUSPENSION Y DIRECCION</t>
  </si>
  <si>
    <t>AMORTIGUADOR DELANTERO</t>
  </si>
  <si>
    <t>AMORTIGUADOR TRASERO</t>
  </si>
  <si>
    <t xml:space="preserve">ANTIRUIDO DE MUELLES </t>
  </si>
  <si>
    <t xml:space="preserve">BARRA CENTRAL </t>
  </si>
  <si>
    <t xml:space="preserve">BARRA ESTABILIZADORA </t>
  </si>
  <si>
    <t xml:space="preserve">BASE SUP AMORTIGUADOR DELANTERO </t>
  </si>
  <si>
    <t xml:space="preserve">BASE SUP AMORTIGUADOR TRASERO </t>
  </si>
  <si>
    <t xml:space="preserve">BIELA DE DIRECCION </t>
  </si>
  <si>
    <t>BOMBA DE HIDRAULICO</t>
  </si>
  <si>
    <t xml:space="preserve">BOTELLA DE DIRECCION </t>
  </si>
  <si>
    <t xml:space="preserve">BRAZO AUXILIAR </t>
  </si>
  <si>
    <t xml:space="preserve">BRAZO AXIAL </t>
  </si>
  <si>
    <t xml:space="preserve">BRAZO PIGMAN </t>
  </si>
  <si>
    <t>BUJE AJUSTE</t>
  </si>
  <si>
    <t>BUJE BARRA ESTABILIZADORA</t>
  </si>
  <si>
    <t xml:space="preserve">BUJE COLGANTE DE MUELLE </t>
  </si>
  <si>
    <t>BUJE CREMALLERA</t>
  </si>
  <si>
    <t xml:space="preserve">BUJE MUELLE </t>
  </si>
  <si>
    <t>BUJE TIJERA</t>
  </si>
  <si>
    <t xml:space="preserve">BUJES MUELLE DELANTERO </t>
  </si>
  <si>
    <t>COLGANTE BARRA ESTABILIZADORA</t>
  </si>
  <si>
    <t xml:space="preserve">DEPOSITO LIQUIDO HIDRAULICO </t>
  </si>
  <si>
    <t xml:space="preserve">EMPAQUETADURA BOMBA DE DIRECCION </t>
  </si>
  <si>
    <t xml:space="preserve">EMPAQUETADURA CAJA DIRECCION </t>
  </si>
  <si>
    <t>FUELLES TOPE AMORTIGUADOR</t>
  </si>
  <si>
    <t>GRAPA DE MUELLES</t>
  </si>
  <si>
    <t>GUARDAPOLVO BRAZO DE DIRECCION</t>
  </si>
  <si>
    <t xml:space="preserve">GUARDAPOLVO SEMIEJE </t>
  </si>
  <si>
    <t>GUIAS DE MUELLES</t>
  </si>
  <si>
    <t>HOJA DE MUELLE PRINCIPAL</t>
  </si>
  <si>
    <t>HOJA DE MUELLE SUCUNDARIA</t>
  </si>
  <si>
    <t xml:space="preserve">INTERIORES DE BOTELLA </t>
  </si>
  <si>
    <t>MANGUERAS HIDRAULICAS</t>
  </si>
  <si>
    <t>RESORTE AMORTIGUADOR</t>
  </si>
  <si>
    <t xml:space="preserve">ROTULA INFERIOR </t>
  </si>
  <si>
    <t>ROTULA SUPERIOR</t>
  </si>
  <si>
    <t xml:space="preserve">TAPA DEPOSITO LIQUIDO HIDRAULICO </t>
  </si>
  <si>
    <t xml:space="preserve">TERMINALES DIRECCION </t>
  </si>
  <si>
    <t>TIJERA INFERIOR</t>
  </si>
  <si>
    <t>TIJERA SUPERIOR</t>
  </si>
  <si>
    <t>TORNILLO BOTELLA DIRECCCION</t>
  </si>
  <si>
    <t>SISTEMA DE TRANSMISION</t>
  </si>
  <si>
    <t>BASE CENTRAL EJE CARDAN</t>
  </si>
  <si>
    <t>CRUCETA</t>
  </si>
  <si>
    <t>EJE DE LA DOBLE</t>
  </si>
  <si>
    <t>EJE TRASERO</t>
  </si>
  <si>
    <t>EMPAQUE TRANSIMISION</t>
  </si>
  <si>
    <t>GUARDAPOLVO SEMIEJE</t>
  </si>
  <si>
    <t>PIÑON CORONA</t>
  </si>
  <si>
    <t>PIÑON SPIT</t>
  </si>
  <si>
    <t>PLANETARIOS</t>
  </si>
  <si>
    <t xml:space="preserve">PUNTA EJE LADO DERECHO CAJA </t>
  </si>
  <si>
    <t>PUNTA EJE LADO DERECHO RUEDA</t>
  </si>
  <si>
    <t>PUNTA YOKI</t>
  </si>
  <si>
    <t>RETENEDOR EJE DE CARDAN</t>
  </si>
  <si>
    <t>RETENEDOR EJE DE LA DOBLE</t>
  </si>
  <si>
    <t>SEMIEJE COMPLETO</t>
  </si>
  <si>
    <t xml:space="preserve">SISTEMA DE RODAMIENTOS </t>
  </si>
  <si>
    <t>BOCIN RUEDA DELANTERA</t>
  </si>
  <si>
    <t>ESPARRAGO RUEDAS</t>
  </si>
  <si>
    <t xml:space="preserve">LLANTA SEGÚN REFERENCIA </t>
  </si>
  <si>
    <t xml:space="preserve">RETENEDOR BOCIN DELANTERO </t>
  </si>
  <si>
    <t xml:space="preserve">RETENEDOR BOCIN TRASERO </t>
  </si>
  <si>
    <t>RIN</t>
  </si>
  <si>
    <t>RODAMIENTO DELANTERO</t>
  </si>
  <si>
    <t>RODAMIENTO TRASERO</t>
  </si>
  <si>
    <t>TUERCA RUEDA</t>
  </si>
  <si>
    <t xml:space="preserve">VALVULA </t>
  </si>
  <si>
    <t>CAJA VELOCIDADES</t>
  </si>
  <si>
    <t xml:space="preserve">BALINERA CLUTCH </t>
  </si>
  <si>
    <t>BALINERA PILOTO</t>
  </si>
  <si>
    <t xml:space="preserve">BALINERA VOLANTE </t>
  </si>
  <si>
    <t xml:space="preserve">BOMBA AUXILIAR CLUCTH </t>
  </si>
  <si>
    <t xml:space="preserve">BOMBA PRINCIPAL CLUCTH </t>
  </si>
  <si>
    <t xml:space="preserve">GUAYA DEL CLUTCH </t>
  </si>
  <si>
    <t xml:space="preserve">GUAYA VELOCIMETRO </t>
  </si>
  <si>
    <t>KIT EMBRAGUE</t>
  </si>
  <si>
    <t>ORQUILLA DE CAMBIO</t>
  </si>
  <si>
    <t>ORQUILLA EMBRAGUE</t>
  </si>
  <si>
    <t>PIÑON CUARTA</t>
  </si>
  <si>
    <t xml:space="preserve">PIÑON PRIMERA </t>
  </si>
  <si>
    <t>PIÑON QUINTA</t>
  </si>
  <si>
    <t>PIÑON REVERSA</t>
  </si>
  <si>
    <t>PIÑON SEGUNDA</t>
  </si>
  <si>
    <t xml:space="preserve">PIÑON TERCERA </t>
  </si>
  <si>
    <t>PIÑON VELOCIMETRO</t>
  </si>
  <si>
    <t xml:space="preserve">RETENEDOR DE TRANSFER </t>
  </si>
  <si>
    <t xml:space="preserve">RETENEDORES CAJA </t>
  </si>
  <si>
    <t>RODAMIENTO EJE DE ENTRADA</t>
  </si>
  <si>
    <t>RODAMIENTO EJE DE SALIDA</t>
  </si>
  <si>
    <t>SINCRONIZADOR</t>
  </si>
  <si>
    <t>SOPORTE CAJA</t>
  </si>
  <si>
    <t xml:space="preserve">SISTEMA DE REFRIGERACION </t>
  </si>
  <si>
    <t>ASPA</t>
  </si>
  <si>
    <t xml:space="preserve">BASE TERMOSTATO </t>
  </si>
  <si>
    <t>BOMBA DE AGUA</t>
  </si>
  <si>
    <t>DEPOSITO AUXILIAR DE RADIADOR</t>
  </si>
  <si>
    <t>FANT CLOCH</t>
  </si>
  <si>
    <t>MANGUERA DE RECUPERACION</t>
  </si>
  <si>
    <t xml:space="preserve">MANGUERA INFERIOR RADIADOR </t>
  </si>
  <si>
    <t xml:space="preserve">MANGUERA SUPERIOR RADIADOR </t>
  </si>
  <si>
    <t>ORING BOMBA AGUA</t>
  </si>
  <si>
    <t>RADIADOR</t>
  </si>
  <si>
    <t xml:space="preserve">SONDEO RADIADOR </t>
  </si>
  <si>
    <t>TANQUE INFERIOR DE RADIADOR</t>
  </si>
  <si>
    <t>TANQUE SUPERIOR DE RADIADOR</t>
  </si>
  <si>
    <t>TAPA DEPOSITO LIQUIDO REFRIGERANTE</t>
  </si>
  <si>
    <t xml:space="preserve">TAPA RADIADOR </t>
  </si>
  <si>
    <t xml:space="preserve">TERMOSTATO </t>
  </si>
  <si>
    <t>TUBO CALEFACCION</t>
  </si>
  <si>
    <t>VENTILADOR ELECTRICO</t>
  </si>
  <si>
    <t>REPARACION MOTOR</t>
  </si>
  <si>
    <t>ARBOL DE LEVAS</t>
  </si>
  <si>
    <t>BALANCIN</t>
  </si>
  <si>
    <t xml:space="preserve">BOMBA DE ACEITE </t>
  </si>
  <si>
    <t>BUJE ARBOL DE LEVAS</t>
  </si>
  <si>
    <t xml:space="preserve">BUJES BIELA </t>
  </si>
  <si>
    <t>CALIBRACION DE VALVULA SOLO M/O</t>
  </si>
  <si>
    <t>CARTER</t>
  </si>
  <si>
    <t>CIGÜEÑAL</t>
  </si>
  <si>
    <t>CORREA ALTERNADOR</t>
  </si>
  <si>
    <t>CORREA DE TIEMPO MOTOR</t>
  </si>
  <si>
    <t>CORREA HIDRULICA</t>
  </si>
  <si>
    <t>CORREA MULTIUSOS</t>
  </si>
  <si>
    <t>CULATA MOTOR</t>
  </si>
  <si>
    <t>CUÑA PUNTA DE CIGÜEÑAL</t>
  </si>
  <si>
    <t>DAMPER  DEL CIGUEÑAL</t>
  </si>
  <si>
    <t>EMPAQUE CULATA</t>
  </si>
  <si>
    <t>EMPAQUE DEL CARTER</t>
  </si>
  <si>
    <t xml:space="preserve">EMPAQUE MULTIPLE DE ADMISION </t>
  </si>
  <si>
    <t xml:space="preserve">EMPAQUE MULTIPLE DE ESCAPE </t>
  </si>
  <si>
    <t xml:space="preserve">EMPAQUE TAPA VALVULAS </t>
  </si>
  <si>
    <t xml:space="preserve">EMPAQUETADURA MOTOR </t>
  </si>
  <si>
    <t>ENFRIADOR DE ACEITE</t>
  </si>
  <si>
    <t xml:space="preserve">FILTRO DE ACEITE </t>
  </si>
  <si>
    <t xml:space="preserve">GUIAS VALVULAS </t>
  </si>
  <si>
    <t>IMPULSADORES</t>
  </si>
  <si>
    <t>INTERCULER</t>
  </si>
  <si>
    <t>JUEGO BALANCINES</t>
  </si>
  <si>
    <t xml:space="preserve">JUEGO CASQUETES DE BANCADA </t>
  </si>
  <si>
    <t xml:space="preserve">JUEGO CASQUETES DE BIELA </t>
  </si>
  <si>
    <t>JUEGO DE ANILLOS</t>
  </si>
  <si>
    <t>JUEGO DE CAMISAS</t>
  </si>
  <si>
    <t>JUEGO DE PISTONES</t>
  </si>
  <si>
    <t xml:space="preserve">JUEGO GORROS DE  VALVULAS </t>
  </si>
  <si>
    <t>JUEGO MEDIALUNA</t>
  </si>
  <si>
    <t>KIT CORREA DE TIEMPO</t>
  </si>
  <si>
    <t>MANGUERA TURBO L</t>
  </si>
  <si>
    <t>MANGUERA TURBO S</t>
  </si>
  <si>
    <t>ORING TORNILLO TAPA VALVULAS</t>
  </si>
  <si>
    <t>POLEA</t>
  </si>
  <si>
    <t>POLEA MULTIUSOS</t>
  </si>
  <si>
    <t>POLEA TENSORA</t>
  </si>
  <si>
    <t>RECTIFICACION DE CULATA SOLO M/O</t>
  </si>
  <si>
    <t>RETEN ARBOL DE LEVAS</t>
  </si>
  <si>
    <t>RETEN CIGUEÑAL DELANTERO</t>
  </si>
  <si>
    <t>RETEN CIGUEÑAL TRASERO</t>
  </si>
  <si>
    <t xml:space="preserve">SOPORTE DE MOTOR </t>
  </si>
  <si>
    <t>TAPON DE BLOQUE</t>
  </si>
  <si>
    <t>TAPON DEL CARTER</t>
  </si>
  <si>
    <t xml:space="preserve">TENSOR CORREA </t>
  </si>
  <si>
    <t>TORNILLO DE CULATA</t>
  </si>
  <si>
    <t>TORNILLO DEL DAMPER</t>
  </si>
  <si>
    <t>TURBO MOTOR</t>
  </si>
  <si>
    <t xml:space="preserve">VALVULAS ADMISION </t>
  </si>
  <si>
    <t xml:space="preserve">VALVULAS DE ESCAPE </t>
  </si>
  <si>
    <t xml:space="preserve">SISTEMA ELECTRICO </t>
  </si>
  <si>
    <t>ALTERNADOR COMPLETO</t>
  </si>
  <si>
    <t>AUTOMATICO DE ARRANQUE</t>
  </si>
  <si>
    <t xml:space="preserve">BALINERA DE ALTERNADOR </t>
  </si>
  <si>
    <t>BALINERA DE ARRAQUE</t>
  </si>
  <si>
    <t xml:space="preserve">BATERIA  </t>
  </si>
  <si>
    <t>BENDIX DE ARRANQUE</t>
  </si>
  <si>
    <t>CABLE ELECTRICO POR METRO</t>
  </si>
  <si>
    <t xml:space="preserve">CAJA DE FUSIBLES </t>
  </si>
  <si>
    <t xml:space="preserve">CARBONES DE ARRANQUE </t>
  </si>
  <si>
    <t>COMANDO DE LUCES</t>
  </si>
  <si>
    <t xml:space="preserve">CONECTOR </t>
  </si>
  <si>
    <t>CORNETA</t>
  </si>
  <si>
    <t>CORONA DE ALTERNADOR</t>
  </si>
  <si>
    <t>DIRECCIONAL DELANTERO</t>
  </si>
  <si>
    <t>DIRECCIONAL TRASERO</t>
  </si>
  <si>
    <t>ESCOBILLAS</t>
  </si>
  <si>
    <t>EXPLORADORAS</t>
  </si>
  <si>
    <t>FAROLA</t>
  </si>
  <si>
    <t>FLASER DIRECCIONALES</t>
  </si>
  <si>
    <t>INDICADOR DE COMBUSTIBLE</t>
  </si>
  <si>
    <t>INDUCIDO DE ARRANQUE</t>
  </si>
  <si>
    <t>INTERRUPTOR DE PARQUEO</t>
  </si>
  <si>
    <t xml:space="preserve">MOTOR DE ARRANQUE </t>
  </si>
  <si>
    <t xml:space="preserve">MOTOR ELEVAVIDRIOS </t>
  </si>
  <si>
    <t>MOTOR LIMPIABRISAS</t>
  </si>
  <si>
    <t xml:space="preserve">PITO </t>
  </si>
  <si>
    <t xml:space="preserve">POLEA DEL ALTERNADOR </t>
  </si>
  <si>
    <t xml:space="preserve">PORTA FUSIBLES </t>
  </si>
  <si>
    <t>PORTA RELAY</t>
  </si>
  <si>
    <t xml:space="preserve">PORTADIODO DE ALTERNADOR </t>
  </si>
  <si>
    <t>PORTADIODO DE ARRANQUE</t>
  </si>
  <si>
    <t>PORTARELAY 80 AMP</t>
  </si>
  <si>
    <t>RAMAL ELECTRICO COMPLETO</t>
  </si>
  <si>
    <t>REGULADOR ALTERNADOR</t>
  </si>
  <si>
    <t>REGULADOR DE ARRANQUE</t>
  </si>
  <si>
    <t xml:space="preserve">RELAY </t>
  </si>
  <si>
    <t>RELAY 80AMP</t>
  </si>
  <si>
    <t>RELAY DE 40 AMP</t>
  </si>
  <si>
    <t>REPARACION CINTA AIR BAG SOLO M/O</t>
  </si>
  <si>
    <t xml:space="preserve">RESISTENCIA VENTILADOR </t>
  </si>
  <si>
    <t>ROTOR DE ALTERNADOR</t>
  </si>
  <si>
    <t>SEGURO BATERIA</t>
  </si>
  <si>
    <t>SOPORTE BATERIA</t>
  </si>
  <si>
    <t xml:space="preserve">STOP COMPLETO </t>
  </si>
  <si>
    <t xml:space="preserve">SWICHE ENCENDIDO </t>
  </si>
  <si>
    <t xml:space="preserve">AIRE ACONDICIONADO </t>
  </si>
  <si>
    <t>BLOWER</t>
  </si>
  <si>
    <t>BOBINA COMPRESOR</t>
  </si>
  <si>
    <t>CARBONES DEL BLOWER</t>
  </si>
  <si>
    <t xml:space="preserve">COMPRENSOR AIRE ACONDICIONADO </t>
  </si>
  <si>
    <t xml:space="preserve">CONDENSADOR </t>
  </si>
  <si>
    <t>CORREA AIRE ACONDICIONADO</t>
  </si>
  <si>
    <t xml:space="preserve">EVAPORADOR </t>
  </si>
  <si>
    <t xml:space="preserve">FILTRO EVAPORADOR </t>
  </si>
  <si>
    <t>FILTRO HABITACULO</t>
  </si>
  <si>
    <t xml:space="preserve">INTERRUPTOR DE VELOCIDADES </t>
  </si>
  <si>
    <t xml:space="preserve">MANGUERA ALTA PRESION </t>
  </si>
  <si>
    <t xml:space="preserve">MANGUERA BAJA PRESION </t>
  </si>
  <si>
    <t xml:space="preserve">ORING </t>
  </si>
  <si>
    <t>ORING COMPRESOR</t>
  </si>
  <si>
    <t>PERA PRESOSTATICA</t>
  </si>
  <si>
    <t>REJILLA AIRE ACONDICIONADO</t>
  </si>
  <si>
    <t>TERMOSTATO AIRE/ACON</t>
  </si>
  <si>
    <t>VALVULA PRESOSTATICA</t>
  </si>
  <si>
    <t>VENTILADOR  AIRE/ACON</t>
  </si>
  <si>
    <t xml:space="preserve">CARROCERIA </t>
  </si>
  <si>
    <t>ANTENA</t>
  </si>
  <si>
    <t>BOTES</t>
  </si>
  <si>
    <t>CAJA DE HUMO O SILENCIADOR</t>
  </si>
  <si>
    <t>CHAPA PUERTA</t>
  </si>
  <si>
    <t>DEFENSA DELANTERA</t>
  </si>
  <si>
    <t>DEFENSA TRASERA</t>
  </si>
  <si>
    <t>JUEGO  DE LODERAS DELANTERAS</t>
  </si>
  <si>
    <t>JUEGO DE LODERAS TRASERAS</t>
  </si>
  <si>
    <t xml:space="preserve">LATONERIA GENERAL </t>
  </si>
  <si>
    <t>LATONERIA POR PIEZA</t>
  </si>
  <si>
    <t xml:space="preserve">MANIJA ELEVA VIDRIO </t>
  </si>
  <si>
    <t xml:space="preserve">MANIJA PUERTA EXTERNA </t>
  </si>
  <si>
    <t xml:space="preserve">MANIJA PUERTA INTERNA </t>
  </si>
  <si>
    <t>OVER HALL</t>
  </si>
  <si>
    <t>PERSIANA</t>
  </si>
  <si>
    <t xml:space="preserve">PINTURA GENERAL </t>
  </si>
  <si>
    <t>PINTURA POR PIEZA</t>
  </si>
  <si>
    <t>REPARACION DE EXOSTO</t>
  </si>
  <si>
    <t>RETROVISOR</t>
  </si>
  <si>
    <t xml:space="preserve">SEGURO PUERTA TRASERA </t>
  </si>
  <si>
    <t>SOLDADURA POR PIEZA</t>
  </si>
  <si>
    <t>SOPORTE CABINA</t>
  </si>
  <si>
    <t>SOPORTE DE EXOSTO</t>
  </si>
  <si>
    <t>TAPICERIA POR PIEZA</t>
  </si>
  <si>
    <t>VARILLA CAPO</t>
  </si>
  <si>
    <t>VIDRIO PANORAMICO DELANTERO</t>
  </si>
  <si>
    <t>VIDRIO PANORAMICO TRASERO</t>
  </si>
  <si>
    <t>VIDRIO PUERTA DELANTERA</t>
  </si>
  <si>
    <t>VIDRIO PUERTA TRASERA</t>
  </si>
  <si>
    <t>UNIDAD DE MEDIDA</t>
  </si>
  <si>
    <t>CANTIDAD</t>
  </si>
  <si>
    <t>UNIDAD</t>
  </si>
  <si>
    <t>DESCRIPCION ELEMENTOS</t>
  </si>
  <si>
    <t xml:space="preserve">ACTUADOR </t>
  </si>
  <si>
    <t>ACTUADOR IAC</t>
  </si>
  <si>
    <t>ANTIRUIDOS PASTILLAS</t>
  </si>
  <si>
    <t xml:space="preserve">CARCASA  DE BOMBA </t>
  </si>
  <si>
    <t>COUPLING CAJA DE DIRECCION</t>
  </si>
  <si>
    <t>CRUCETA CAJA DE DIRECCION</t>
  </si>
  <si>
    <t>ELEMENTOS  BOMBA</t>
  </si>
  <si>
    <t>HORQUILLA DE EMBRAGUE</t>
  </si>
  <si>
    <t>KIT DE FILTROS</t>
  </si>
  <si>
    <t>KIT EMBRAGUE (PRENSA-DISCO-BALINERA)</t>
  </si>
  <si>
    <t xml:space="preserve">MODULO ELECTRONICO </t>
  </si>
  <si>
    <t>MORDAZAS</t>
  </si>
  <si>
    <t>MUÑECOS BARRA ESTABILIZADORA</t>
  </si>
  <si>
    <t>PASADOR TIJERA</t>
  </si>
  <si>
    <t>PASADORES MORDAZA</t>
  </si>
  <si>
    <t>SENSOR ABS</t>
  </si>
  <si>
    <t>SENSOR DE FRENO</t>
  </si>
  <si>
    <t>SENSOR DE REVERSA</t>
  </si>
  <si>
    <t>SENSOR DE TEMPERATURA</t>
  </si>
  <si>
    <t xml:space="preserve">SENSOR FLUJO DE AIRE </t>
  </si>
  <si>
    <t>SENSOR MAF</t>
  </si>
  <si>
    <t xml:space="preserve">SENSOR OXIGENO </t>
  </si>
  <si>
    <t xml:space="preserve">SENSOR PEDAL ACELERACION </t>
  </si>
  <si>
    <t>SENSOR POSICION ARBOL DE LEVAS</t>
  </si>
  <si>
    <t xml:space="preserve">SENSOR POSICION CIGÜEÑAL </t>
  </si>
  <si>
    <t>SENSOR PRESION DE ACEITE</t>
  </si>
  <si>
    <t>SENSOR TPS</t>
  </si>
  <si>
    <t>SENSOR VACIO MOTOR</t>
  </si>
  <si>
    <t xml:space="preserve">SENSOR VELOCIMETRO </t>
  </si>
  <si>
    <t>SENSORES ABS DELANTEROS Y TRASEROS</t>
  </si>
  <si>
    <t>DISCOS FRENOS TRASEROS</t>
  </si>
  <si>
    <t>JUEGO DE PASTILLAS TRASERAS</t>
  </si>
  <si>
    <t>TUBERIA</t>
  </si>
  <si>
    <t>COJINETE SEMIEJE</t>
  </si>
  <si>
    <t>BOCIN RUEDA TRASERA</t>
  </si>
  <si>
    <t xml:space="preserve">NEOMATICO </t>
  </si>
  <si>
    <t>PROTECTOR</t>
  </si>
  <si>
    <t>VOLANTA MOTOR</t>
  </si>
  <si>
    <t>CAJA DE PERIFONEO</t>
  </si>
  <si>
    <t>SOLDADURA DE ALUMINIO</t>
  </si>
  <si>
    <t>REPUESTOS VOLKSWAGEN AMAROK</t>
  </si>
  <si>
    <t>INSUMOS COMUNES A TODOS LOS VEHICULOS</t>
  </si>
  <si>
    <t>Descripción</t>
  </si>
  <si>
    <t>ABRAZADERA METALICA</t>
  </si>
  <si>
    <t>ABRAZADERAS PLASTICAS GRANDES</t>
  </si>
  <si>
    <t xml:space="preserve">ACEITE DIFERENCIAL </t>
  </si>
  <si>
    <t>ACEITE HIDRAULICO 1/4</t>
  </si>
  <si>
    <t>ACEITE MOTOR (1/4)</t>
  </si>
  <si>
    <t>ACEITE SINTETICO (1/4)</t>
  </si>
  <si>
    <t>AMARRES METALICOS</t>
  </si>
  <si>
    <t>AMARRES PLASTICOS</t>
  </si>
  <si>
    <t>BOMBILLO DOBLE FILAMENTO</t>
  </si>
  <si>
    <t>BOMBILLO EXPLORADORA H-</t>
  </si>
  <si>
    <t>BOMBILLO FILAMENTO SENCILLO</t>
  </si>
  <si>
    <t>BOMBILLO HALOGENO</t>
  </si>
  <si>
    <t>BOMBILLO PORTA PLACA</t>
  </si>
  <si>
    <t>BOMBILLOS LUZ INTERNA</t>
  </si>
  <si>
    <t>BORNES METALICOS PARA BATERIA</t>
  </si>
  <si>
    <t>CINTA AISLANTE</t>
  </si>
  <si>
    <t>ELEVADORES DE LUZ</t>
  </si>
  <si>
    <t>FRASCO DE FREDON A/C</t>
  </si>
  <si>
    <t>FUSIBLES</t>
  </si>
  <si>
    <t>GRASA (libras)</t>
  </si>
  <si>
    <t>JUEGO DE TAPETES DE CAUCHO</t>
  </si>
  <si>
    <t>LAVA INYECTORES 210</t>
  </si>
  <si>
    <t>LIQUIDO AGUA DESMINERALIZADA PARA BATERIA</t>
  </si>
  <si>
    <t>LIQUIDO LIMPIADOR CUERPO DE ACELERACION</t>
  </si>
  <si>
    <t>LIQUIDO LIMPIADOR DE FRENOS</t>
  </si>
  <si>
    <t>LIQUIDO LIMPIADOR DE INYECTORES</t>
  </si>
  <si>
    <t>LIQUIDO LIMPIADOR ELECTRICO</t>
  </si>
  <si>
    <t>LIQUIDO PARA FRENOS 500ml</t>
  </si>
  <si>
    <t>LIQUIDO TRABA ROSCAS</t>
  </si>
  <si>
    <t>PLUMILLA TRASERA</t>
  </si>
  <si>
    <t>PLUMILLAS DELANTERAS</t>
  </si>
  <si>
    <t>PROTECTOR DE PEDALES</t>
  </si>
  <si>
    <t>REMACHES</t>
  </si>
  <si>
    <t>SILICONA</t>
  </si>
  <si>
    <t>SOCKET</t>
  </si>
  <si>
    <t>TERMINALES HEMBRA Y MACHO</t>
  </si>
  <si>
    <t>TETRACLORURO</t>
  </si>
  <si>
    <t>THINER</t>
  </si>
  <si>
    <t>TUBO DE SIKAFLEX</t>
  </si>
  <si>
    <t>VALVULINA 250 ml</t>
  </si>
  <si>
    <t>VARSOL</t>
  </si>
  <si>
    <t>REPUESTOS NISSAN FRONTIER</t>
  </si>
  <si>
    <t>MANO DE OBRA</t>
  </si>
  <si>
    <t>SCANER</t>
  </si>
  <si>
    <t>Revisión general Sensores</t>
  </si>
  <si>
    <t>MOTOR</t>
  </si>
  <si>
    <t>Cambio de aceite, filtro de aceite, filtro de aire, filtro de gasolina/aceite</t>
  </si>
  <si>
    <t>Revisión bujías e instalación de alta</t>
  </si>
  <si>
    <t>Ajuste sistema de inyección</t>
  </si>
  <si>
    <t>Limpieza de inyectores</t>
  </si>
  <si>
    <t>Ajuste control aceleración, revisión fugas de aceite, agua y combustible</t>
  </si>
  <si>
    <t>FRENOS</t>
  </si>
  <si>
    <t>Revisión y ajuste sistema de frenos que incluye: revisión fugas y tubería, revisión manguera de aire, revisión líquido de frenos.</t>
  </si>
  <si>
    <t>Cambio bomba de frenos</t>
  </si>
  <si>
    <t>Revisión y cambio de pastillas, mordaza, disco, cilindros</t>
  </si>
  <si>
    <t>Graduación de frenos</t>
  </si>
  <si>
    <t>Cambio de guayas</t>
  </si>
  <si>
    <t>SUSPENSIÓN</t>
  </si>
  <si>
    <t>Ajuste suspensión delantera y trasera</t>
  </si>
  <si>
    <t>Cambio amortiguadores</t>
  </si>
  <si>
    <t>Cambio barra estabilizadora</t>
  </si>
  <si>
    <t>Cambio de balancines y cauchos balancín</t>
  </si>
  <si>
    <t>Cambio rodamientos, rótula y terminales</t>
  </si>
  <si>
    <t>Cambio tijera</t>
  </si>
  <si>
    <t>Engrase general sistema de rodamientos</t>
  </si>
  <si>
    <t>SINCRONIZACION</t>
  </si>
  <si>
    <t>Calibración de válvulas</t>
  </si>
  <si>
    <t>Cambio correa distribuidor</t>
  </si>
  <si>
    <t>Cambio platinos y condensador</t>
  </si>
  <si>
    <t>Sincronización motor que en caso de ser necesario incluye cambio Filtro de aire por obstrucción normal del mismo, Filtro principal de combustible por obstrucción normal del mismo. Bujías, por desgaste. Los cables de alta, por desgaste. La válvula de la ventilación positiva del Carter, por desgaste natural.</t>
  </si>
  <si>
    <t>SISTEMA ELECTRICO Y DE LUCES</t>
  </si>
  <si>
    <t xml:space="preserve">Revisión sistema de luces, incluye cambio de bombillos </t>
  </si>
  <si>
    <t>Revisión funcionamiento general</t>
  </si>
  <si>
    <t>Estado físico y de carga de batería, incluye recarga.</t>
  </si>
  <si>
    <t>Reparación motor de arranque</t>
  </si>
  <si>
    <t>Reparación motor limpia brisas</t>
  </si>
  <si>
    <t>Mantenimiento sistema eléctrico, limpieza contactos incluye limpiador electrónico</t>
  </si>
  <si>
    <t>MECÁNICA</t>
  </si>
  <si>
    <t>Cambio embrague</t>
  </si>
  <si>
    <t>Rectificación motor</t>
  </si>
  <si>
    <t>Reparación motor</t>
  </si>
  <si>
    <t>Reparación caja</t>
  </si>
  <si>
    <t>Reparación transmisión</t>
  </si>
  <si>
    <t>Servicio de prensa hidráulica</t>
  </si>
  <si>
    <t xml:space="preserve">Cambio empaque de culata. </t>
  </si>
  <si>
    <t>Cepillada culata</t>
  </si>
  <si>
    <t>OTROS</t>
  </si>
  <si>
    <t>Ajuste asientos, incluye ajuste y/o instalación cinturones de seguridad</t>
  </si>
  <si>
    <t>Ajuste de puertas, cambio empaques de puertas e impermeabilizada</t>
  </si>
  <si>
    <t>SERVICIO</t>
  </si>
  <si>
    <t>MANTENIMIENTOS AMAROK</t>
  </si>
  <si>
    <t>MANO DE OBRA COMUNES A TODOS LOS VEHICULOS</t>
  </si>
  <si>
    <t>DESCRIPCION</t>
  </si>
  <si>
    <t xml:space="preserve">UNIDAD DE MEDIDA </t>
  </si>
  <si>
    <t>REVISIÓN TÉCNICO MECÁNICA CAMIONETA NISSAN MODELO 2014</t>
  </si>
  <si>
    <t>REVISIÓN TÉCNICO MECÁNICA CAMIONETA VOLKSWAGEN AMAROK MODELO 2015</t>
  </si>
  <si>
    <t>MANTENIMIENTOS NISSAN FRONTIER</t>
  </si>
  <si>
    <t>PERA DE FRENO</t>
  </si>
  <si>
    <t>SISTEMA DE TRASMISION</t>
  </si>
  <si>
    <t>Corrección fuga de aceite</t>
  </si>
  <si>
    <t>Desmonte y montaje de riel</t>
  </si>
  <si>
    <t>Desmonte y Lavado del tanque de combustible</t>
  </si>
  <si>
    <t>Cambio de inyectores</t>
  </si>
  <si>
    <t>Cambio de filtro de la trampa de combustible</t>
  </si>
  <si>
    <t>Cambio de toberas</t>
  </si>
  <si>
    <t>Cambio de empaquetadura de motor</t>
  </si>
  <si>
    <t>Cambio de Pera de freno</t>
  </si>
  <si>
    <t>Cambio Bujes de Barra</t>
  </si>
  <si>
    <t>Cambio de Bandas</t>
  </si>
  <si>
    <t>Cambio de Colgantes</t>
  </si>
  <si>
    <t>Rectificacion de campanas</t>
  </si>
  <si>
    <t>Cambio de colgantes</t>
  </si>
  <si>
    <t>Cambio de Pito</t>
  </si>
  <si>
    <t>Reparacion de tablero</t>
  </si>
  <si>
    <t>Reparacion de alternador</t>
  </si>
  <si>
    <t>Reparacion de ventiladora</t>
  </si>
  <si>
    <t xml:space="preserve">SERVICIO </t>
  </si>
  <si>
    <t>Mantenimiento Sistema De Muelles</t>
  </si>
  <si>
    <t>Extraccion De Bujes</t>
  </si>
  <si>
    <t>Extraccion De Rodamientos</t>
  </si>
  <si>
    <t>Encamisar Damper</t>
  </si>
  <si>
    <t>Reparacion Diferencial Trasero</t>
  </si>
  <si>
    <t>Desmonte Y Monte Caja Velocidades Solo M/O</t>
  </si>
  <si>
    <t>Reparacion De Radiador Solo M/O</t>
  </si>
  <si>
    <t>Armada De Motor Solo M/O</t>
  </si>
  <si>
    <t>Desmonte Y Monte Tablero De Instrumentos Solo M/O</t>
  </si>
  <si>
    <t>Desmonte Y Monte Tablero Millare Solo M/O</t>
  </si>
  <si>
    <t>Corregir Corto Circuito En Fusilera Solo M/O</t>
  </si>
  <si>
    <t>Corregir Corto Circuito En Lineas Solo M/O</t>
  </si>
  <si>
    <t>Programacion Llave De Encendido Solo M/O</t>
  </si>
  <si>
    <t>Reparacion Tarjeta  Electronica Bomba De Inyeccion Solo M/O</t>
  </si>
  <si>
    <t>Reparacion Tablero De Instrumento Solo M/O</t>
  </si>
  <si>
    <t>Cambio Swiche Control A/A (Selector De Velocidad)</t>
  </si>
  <si>
    <t xml:space="preserve">Impermeabilizacion Chasis </t>
  </si>
  <si>
    <t xml:space="preserve">Ajuste De Cabina </t>
  </si>
  <si>
    <t>Ajuste De Carroceria</t>
  </si>
  <si>
    <t>Reparacion Mecanismo Puerta Solo M/O</t>
  </si>
  <si>
    <t>Reparacion Mecanismo Elevavidrio Solo M/O</t>
  </si>
  <si>
    <t>Servicio De Rectificadora Culata Motor</t>
  </si>
  <si>
    <t>Servicio De Rectificadora Discos Y/O Campanas</t>
  </si>
  <si>
    <t>Servicio Banco De Prueba Bomba Combustible</t>
  </si>
  <si>
    <t>Servicio De Scanner</t>
  </si>
  <si>
    <t>Servicio Alineación Y Balanceo</t>
  </si>
  <si>
    <t>Servicio Rectificacion De Rines</t>
  </si>
  <si>
    <t>Juagado Del Vehiculo</t>
  </si>
  <si>
    <t>Grafitado</t>
  </si>
  <si>
    <t>Lavado General Camionetas</t>
  </si>
  <si>
    <t>Lavado General Tapiceria Camionetas</t>
  </si>
  <si>
    <t>Polichado General Camionetas</t>
  </si>
  <si>
    <t>Rotacion De Llantas</t>
  </si>
  <si>
    <t>Despinche</t>
  </si>
  <si>
    <t>Cambio De Llantas</t>
  </si>
  <si>
    <t>Desmonte Y Montaje De Radiador</t>
  </si>
  <si>
    <t>Revision Y Mantenimiento De Chapas</t>
  </si>
  <si>
    <t>Cambio Plumillas</t>
  </si>
  <si>
    <t>Cambio Deposito De Agua</t>
  </si>
  <si>
    <t>Cambio De Empaques Puertas</t>
  </si>
  <si>
    <t>Arreglo De Exosto</t>
  </si>
  <si>
    <t>Arreglo Tapicería Vehiculos</t>
  </si>
  <si>
    <t>Engrase General Solo M/O</t>
  </si>
  <si>
    <t>Retificar Rosca Solo Mano De Obra</t>
  </si>
  <si>
    <t>Servicio De Grúa Perímetro Urbano De Riohacha</t>
  </si>
  <si>
    <t>Servicio De Grúa Intermunicipal (Hasta 100 Kilómetros De Distancia)</t>
  </si>
  <si>
    <t>Servicio De Grúa Intermunicipal (Más De 100 Kilómetros De Distancia)</t>
  </si>
  <si>
    <t xml:space="preserve">Protección Anticorrosiva Parte Inferior Del Vehículo </t>
  </si>
  <si>
    <t>PRECIO UNITARIO</t>
  </si>
  <si>
    <t>IVA</t>
  </si>
  <si>
    <t>PRECIO UNITARIO INCLUIDO IVA</t>
  </si>
  <si>
    <t>Lavado con Ultrasonido Electrovalvula de Bomba de Inyeccion</t>
  </si>
  <si>
    <t xml:space="preserve">Reparación de Radio </t>
  </si>
  <si>
    <t>Revision Y Mantenimiento Aire Acondicionados</t>
  </si>
  <si>
    <t>Cambio De Mangueras De Temperatura</t>
  </si>
  <si>
    <t>Desmonte  Y Montaje Tanque De Combustible</t>
  </si>
  <si>
    <t>CARGA DE GAS</t>
  </si>
  <si>
    <t>Cambio Kit de la corre del tiempo</t>
  </si>
  <si>
    <t>Instalacion de Alarma de seguridad</t>
  </si>
  <si>
    <t>Instalacion de Sensores de Reversa</t>
  </si>
  <si>
    <t>Instlacion de Camara de Reversa</t>
  </si>
  <si>
    <t>ADITIVO RADIADOR ANTIREFRIGERANTE 1/4</t>
  </si>
  <si>
    <t>ALARMA DE SEGURIDAD</t>
  </si>
  <si>
    <t>SENSORES DE REVERSA</t>
  </si>
  <si>
    <t>CAMARA DE REVERSA</t>
  </si>
  <si>
    <t>Tapizado de Techo</t>
  </si>
  <si>
    <t>Tapizado de Sillas</t>
  </si>
  <si>
    <t>Tapizado de Puertas</t>
  </si>
  <si>
    <t>Mantenimiento y Ajuste de Rieles de Sillas</t>
  </si>
  <si>
    <t>PINTURA GENERAL INCLUYE MANO DE OBRA</t>
  </si>
  <si>
    <t>PINTURA POR PIEZA INCLUYE MANO DE OBRA</t>
  </si>
  <si>
    <t>PRECIO UNITARIO SIN IVA</t>
  </si>
  <si>
    <t>VOLKSWAGEN AMAROK</t>
  </si>
  <si>
    <t xml:space="preserve">TODOS LOS VEHÍCULOS </t>
  </si>
  <si>
    <t xml:space="preserve">MANTENIMIENTOS   </t>
  </si>
  <si>
    <t xml:space="preserve">REVISIÓN  TÉCNICO - MECÁNICA </t>
  </si>
  <si>
    <t xml:space="preserve">PRECIOS COTIZACIÓN </t>
  </si>
  <si>
    <t xml:space="preserve">COTIZACIÓN REPUESTOS
REPUESTOS NISSAN FRONTIER </t>
  </si>
  <si>
    <t xml:space="preserve"> PRECIOS COTIZACIÓN valor incluye tarifa Sicov, runt, fnsv, iva</t>
  </si>
  <si>
    <t>NOMBRE DEL PROPONENTE : ELECTROMECANICOS DE LA GUAJIRA CENTEL S.A.S</t>
  </si>
  <si>
    <t>NIT: 901338811-7</t>
  </si>
  <si>
    <t>FIRMA DEL REPRESENTANTE LEGAL  :_____________________________________________</t>
  </si>
  <si>
    <t>CEDULA DE CIUDADANIA: 1.118.832.174</t>
  </si>
  <si>
    <t>NOMBRE DEL REPRESENTANTE LEGAL : Lucdalia Bertilda Dykhoff Serrano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</si>
</sst>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164" formatCode="_-&quot;$&quot;* #,##0_-;\-&quot;$&quot;* #,##0_-;_-&quot;$&quot;* &quot;-&quot;_-;_-@_-"/>
    <numFmt numFmtId="165" formatCode="_-&quot;$&quot;* #,##0.00_-;\-&quot;$&quot;* #,##0.00_-;_-&quot;$&quot;* &quot;-&quot;??_-;_-@_-"/>
    <numFmt numFmtId="166" formatCode="0.0"/>
    <numFmt numFmtId="167" formatCode="_-* #,##0.00_-;\-* #,##0.00_-;_-* &quot;-&quot;_-;_-@_-"/>
    <numFmt numFmtId="168" formatCode="_-&quot;$&quot;* #,##0.00_-;\-&quot;$&quot;* #,##0.00_-;_-&quot;$&quot;* &quot;-&quot;_-;_-@_-"/>
    <numFmt numFmtId="169" formatCode="_-&quot;$&quot;\ * #,##0_-;\-&quot;$&quot;\ * #,##0_-;_-&quot;$&quot;\ *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Narrow"/>
      <family val="2"/>
    </font>
    <font>
      <b/>
      <sz val="10"/>
      <color theme="1"/>
      <name val="Arial"/>
      <family val="2"/>
    </font>
    <font>
      <b/>
      <sz val="12"/>
      <color theme="1"/>
      <name val="Calibri"/>
      <family val="2"/>
      <scheme val="minor"/>
    </font>
    <font>
      <b/>
      <sz val="14"/>
      <color theme="1"/>
      <name val="Calibri Light"/>
      <family val="2"/>
      <scheme val="major"/>
    </font>
    <font>
      <b/>
      <sz val="10"/>
      <color rgb="FF000000"/>
      <name val="Calibri Light"/>
      <family val="2"/>
      <scheme val="major"/>
    </font>
    <font>
      <b/>
      <sz val="11"/>
      <color theme="1"/>
      <name val="Calibri Light"/>
      <family val="2"/>
      <scheme val="major"/>
    </font>
    <font>
      <b/>
      <sz val="11"/>
      <color rgb="FF000000"/>
      <name val="Calibri"/>
      <family val="2"/>
      <scheme val="minor"/>
    </font>
    <font>
      <sz val="11"/>
      <color theme="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b/>
      <sz val="12"/>
      <color theme="1"/>
      <name val="Calibri Light"/>
      <family val="2"/>
      <scheme val="major"/>
    </font>
    <font>
      <b/>
      <sz val="12"/>
      <color rgb="FF000000"/>
      <name val="Calibri Light"/>
      <family val="2"/>
      <scheme val="maj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41" fontId="1" fillId="0" borderId="0" applyFont="0" applyFill="0" applyBorder="0" applyAlignment="0" applyProtection="0"/>
    <xf numFmtId="0" fontId="3"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101">
    <xf numFmtId="0" fontId="0" fillId="0" borderId="0" xfId="0"/>
    <xf numFmtId="0" fontId="6" fillId="0" borderId="0" xfId="0" applyFont="1"/>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1" fillId="0" borderId="0" xfId="0" applyFont="1"/>
    <xf numFmtId="0" fontId="11" fillId="0" borderId="1" xfId="0" applyFont="1" applyBorder="1" applyAlignment="1">
      <alignment vertical="center"/>
    </xf>
    <xf numFmtId="0" fontId="11" fillId="0" borderId="1" xfId="0" applyFont="1" applyBorder="1" applyAlignment="1">
      <alignment horizontal="center" vertical="center"/>
    </xf>
    <xf numFmtId="0" fontId="9" fillId="0" borderId="1" xfId="0"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lignment vertical="center"/>
    </xf>
    <xf numFmtId="0" fontId="11" fillId="0" borderId="1" xfId="0" applyFont="1" applyBorder="1" applyAlignment="1">
      <alignment vertical="center" wrapText="1"/>
    </xf>
    <xf numFmtId="0" fontId="13" fillId="0" borderId="1" xfId="0" applyFont="1" applyBorder="1" applyAlignment="1">
      <alignment vertical="center" wrapText="1"/>
    </xf>
    <xf numFmtId="0" fontId="12" fillId="0" borderId="1" xfId="0" applyFont="1" applyBorder="1" applyAlignment="1">
      <alignment vertical="center"/>
    </xf>
    <xf numFmtId="0" fontId="9" fillId="0" borderId="0" xfId="0" applyFont="1"/>
    <xf numFmtId="0" fontId="12" fillId="0" borderId="1" xfId="0" applyFont="1" applyBorder="1" applyAlignment="1">
      <alignment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vertical="center" wrapText="1"/>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horizontal="left" vertical="center" wrapText="1"/>
    </xf>
    <xf numFmtId="0" fontId="11" fillId="0" borderId="1" xfId="0" applyFont="1" applyBorder="1" applyAlignment="1">
      <alignment horizontal="left" vertical="center" wrapText="1"/>
    </xf>
    <xf numFmtId="0" fontId="9" fillId="0" borderId="1" xfId="0" applyFont="1" applyBorder="1" applyAlignment="1">
      <alignment horizontal="center" vertical="center" wrapText="1"/>
    </xf>
    <xf numFmtId="166" fontId="13" fillId="0" borderId="1" xfId="0" applyNumberFormat="1" applyFont="1" applyBorder="1" applyAlignment="1">
      <alignment horizontal="center" vertical="center" wrapText="1"/>
    </xf>
    <xf numFmtId="2" fontId="13" fillId="0" borderId="1" xfId="0" applyNumberFormat="1" applyFont="1" applyBorder="1" applyAlignment="1">
      <alignment horizontal="center" vertical="center" wrapText="1"/>
    </xf>
    <xf numFmtId="0" fontId="9" fillId="0" borderId="0" xfId="0" applyFont="1" applyAlignment="1">
      <alignment horizontal="center" vertical="center" wrapText="1"/>
    </xf>
    <xf numFmtId="0" fontId="13" fillId="0" borderId="0" xfId="0" applyFont="1" applyAlignment="1">
      <alignment horizontal="left" vertical="center" wrapText="1"/>
    </xf>
    <xf numFmtId="0" fontId="0" fillId="0" borderId="0" xfId="0" applyAlignment="1">
      <alignment vertical="center"/>
    </xf>
    <xf numFmtId="0" fontId="0" fillId="0" borderId="0" xfId="0" applyAlignment="1">
      <alignment horizontal="center" vertical="center"/>
    </xf>
    <xf numFmtId="164" fontId="11" fillId="0" borderId="1" xfId="3" applyFont="1" applyBorder="1"/>
    <xf numFmtId="0" fontId="2" fillId="0" borderId="0" xfId="0" applyFont="1" applyAlignment="1">
      <alignment vertical="center"/>
    </xf>
    <xf numFmtId="0" fontId="12" fillId="0" borderId="1" xfId="0" applyFont="1" applyBorder="1" applyAlignment="1">
      <alignment horizontal="center" vertical="center"/>
    </xf>
    <xf numFmtId="1" fontId="12" fillId="0" borderId="1" xfId="0" applyNumberFormat="1" applyFont="1" applyBorder="1" applyAlignment="1">
      <alignment horizontal="center" vertical="center" shrinkToFit="1"/>
    </xf>
    <xf numFmtId="0" fontId="2" fillId="0" borderId="0" xfId="0" applyFont="1"/>
    <xf numFmtId="0" fontId="0" fillId="0" borderId="1" xfId="0" applyBorder="1" applyAlignment="1">
      <alignment horizontal="center" vertical="center"/>
    </xf>
    <xf numFmtId="164" fontId="11" fillId="0" borderId="1" xfId="3" applyFont="1" applyBorder="1" applyAlignment="1">
      <alignment horizontal="center" vertical="center"/>
    </xf>
    <xf numFmtId="164" fontId="11" fillId="0" borderId="1" xfId="3" applyFont="1" applyBorder="1" applyAlignment="1">
      <alignment vertical="center"/>
    </xf>
    <xf numFmtId="41" fontId="11" fillId="0" borderId="1" xfId="1" applyFont="1" applyBorder="1" applyAlignment="1">
      <alignment horizontal="center" vertical="center"/>
    </xf>
    <xf numFmtId="41" fontId="11" fillId="0" borderId="0" xfId="1" applyFont="1" applyBorder="1" applyAlignment="1">
      <alignment horizontal="center" vertical="center"/>
    </xf>
    <xf numFmtId="0" fontId="11" fillId="0" borderId="0" xfId="0" applyFont="1" applyAlignment="1">
      <alignment horizontal="center" vertical="center"/>
    </xf>
    <xf numFmtId="166" fontId="13" fillId="0" borderId="1" xfId="0" applyNumberFormat="1" applyFont="1" applyBorder="1" applyAlignment="1">
      <alignment horizontal="center" vertical="center" shrinkToFit="1"/>
    </xf>
    <xf numFmtId="2" fontId="13" fillId="0" borderId="1" xfId="0" applyNumberFormat="1" applyFont="1" applyBorder="1" applyAlignment="1">
      <alignment horizontal="center" vertical="center" shrinkToFit="1"/>
    </xf>
    <xf numFmtId="0" fontId="11" fillId="0" borderId="0" xfId="0" applyFont="1" applyAlignment="1">
      <alignment horizontal="left" vertical="center"/>
    </xf>
    <xf numFmtId="0" fontId="6" fillId="0" borderId="0" xfId="0" applyFont="1" applyAlignment="1">
      <alignment horizontal="center" vertical="center"/>
    </xf>
    <xf numFmtId="169" fontId="11" fillId="0" borderId="1" xfId="3" applyNumberFormat="1" applyFont="1" applyBorder="1" applyAlignment="1">
      <alignment vertical="center"/>
    </xf>
    <xf numFmtId="42" fontId="11" fillId="0" borderId="1" xfId="1" applyNumberFormat="1" applyFont="1" applyBorder="1"/>
    <xf numFmtId="41" fontId="11" fillId="0" borderId="1" xfId="1" applyFont="1" applyBorder="1"/>
    <xf numFmtId="164" fontId="11" fillId="0" borderId="1" xfId="3" applyFont="1" applyFill="1" applyBorder="1" applyAlignment="1">
      <alignment vertical="center" wrapText="1"/>
    </xf>
    <xf numFmtId="164" fontId="0" fillId="0" borderId="1" xfId="3" applyFont="1" applyBorder="1" applyAlignment="1">
      <alignment vertical="center" wrapText="1"/>
    </xf>
    <xf numFmtId="0" fontId="5" fillId="0" borderId="4" xfId="0" applyFont="1" applyBorder="1" applyAlignment="1">
      <alignment horizontal="center" vertical="center" wrapText="1"/>
    </xf>
    <xf numFmtId="0" fontId="12" fillId="0" borderId="0" xfId="0" applyFont="1" applyAlignment="1">
      <alignment horizontal="center" vertical="center"/>
    </xf>
    <xf numFmtId="164" fontId="11" fillId="0" borderId="0" xfId="3" applyFont="1" applyFill="1" applyBorder="1" applyAlignment="1">
      <alignment vertical="center"/>
    </xf>
    <xf numFmtId="169" fontId="11" fillId="0" borderId="0" xfId="3" applyNumberFormat="1" applyFont="1" applyBorder="1" applyAlignment="1">
      <alignment vertical="center"/>
    </xf>
    <xf numFmtId="169" fontId="11" fillId="0" borderId="0" xfId="3" applyNumberFormat="1" applyFont="1" applyFill="1" applyBorder="1" applyAlignment="1">
      <alignment vertical="center"/>
    </xf>
    <xf numFmtId="41" fontId="11" fillId="0" borderId="0" xfId="1" applyFont="1" applyBorder="1"/>
    <xf numFmtId="165" fontId="11" fillId="0" borderId="0" xfId="4" applyFont="1" applyBorder="1"/>
    <xf numFmtId="164" fontId="11" fillId="0" borderId="0" xfId="3" applyFont="1" applyBorder="1" applyAlignment="1">
      <alignment vertical="center"/>
    </xf>
    <xf numFmtId="167" fontId="11" fillId="0" borderId="0" xfId="0" applyNumberFormat="1" applyFont="1"/>
    <xf numFmtId="168" fontId="11" fillId="0" borderId="0" xfId="0" applyNumberFormat="1" applyFont="1"/>
    <xf numFmtId="167" fontId="11" fillId="0" borderId="0" xfId="1" applyNumberFormat="1" applyFont="1" applyBorder="1"/>
    <xf numFmtId="10" fontId="11" fillId="0" borderId="0" xfId="5" applyNumberFormat="1" applyFont="1" applyBorder="1"/>
    <xf numFmtId="41" fontId="11" fillId="0" borderId="0" xfId="1" applyFont="1" applyBorder="1" applyAlignment="1">
      <alignment vertical="center"/>
    </xf>
    <xf numFmtId="164" fontId="11" fillId="0" borderId="0" xfId="3" applyFont="1" applyBorder="1"/>
    <xf numFmtId="164" fontId="11" fillId="0" borderId="1" xfId="3" applyFont="1" applyBorder="1" applyAlignment="1">
      <alignment horizontal="center" vertical="center" wrapText="1"/>
    </xf>
    <xf numFmtId="164" fontId="11" fillId="0" borderId="1" xfId="3" applyFont="1" applyBorder="1" applyAlignment="1"/>
    <xf numFmtId="42" fontId="11" fillId="0" borderId="1" xfId="1" applyNumberFormat="1" applyFont="1" applyBorder="1" applyAlignment="1">
      <alignment vertical="center"/>
    </xf>
    <xf numFmtId="0" fontId="9" fillId="0" borderId="0" xfId="0" applyFont="1" applyAlignment="1">
      <alignment vertical="center"/>
    </xf>
    <xf numFmtId="0" fontId="11" fillId="0" borderId="0" xfId="0" applyFont="1" applyAlignment="1">
      <alignment vertical="center"/>
    </xf>
    <xf numFmtId="0" fontId="9" fillId="0" borderId="1" xfId="0" applyFont="1" applyBorder="1" applyAlignment="1">
      <alignment horizontal="center" vertical="center"/>
    </xf>
    <xf numFmtId="0" fontId="13" fillId="0" borderId="1" xfId="0" applyFont="1" applyBorder="1" applyAlignment="1">
      <alignment horizontal="left" vertical="center"/>
    </xf>
    <xf numFmtId="0" fontId="13" fillId="0" borderId="1" xfId="0" applyFont="1" applyBorder="1" applyAlignment="1">
      <alignment horizontal="center" vertical="center"/>
    </xf>
    <xf numFmtId="164" fontId="11" fillId="0" borderId="1" xfId="3" applyFont="1" applyFill="1" applyBorder="1" applyAlignment="1">
      <alignment vertical="center"/>
    </xf>
    <xf numFmtId="0" fontId="12" fillId="3" borderId="1" xfId="0" applyFont="1" applyFill="1" applyBorder="1" applyAlignment="1">
      <alignment horizontal="center" vertical="center" wrapText="1"/>
    </xf>
    <xf numFmtId="0" fontId="5" fillId="0" borderId="4" xfId="0" applyFont="1" applyBorder="1" applyAlignment="1">
      <alignment horizontal="left" vertical="center" wrapText="1"/>
    </xf>
    <xf numFmtId="0" fontId="4" fillId="0" borderId="0" xfId="2" applyFont="1" applyAlignment="1">
      <alignment horizontal="center" vertical="center"/>
    </xf>
    <xf numFmtId="0" fontId="12" fillId="0" borderId="0" xfId="0" applyFont="1" applyAlignment="1">
      <alignment horizontal="left" vertical="center" wrapText="1"/>
    </xf>
    <xf numFmtId="0" fontId="12" fillId="0" borderId="0" xfId="0" applyFont="1" applyAlignment="1">
      <alignment horizontal="left" vertical="center"/>
    </xf>
    <xf numFmtId="0" fontId="16" fillId="3" borderId="1" xfId="0" applyFont="1" applyFill="1" applyBorder="1" applyAlignment="1">
      <alignment horizontal="center" vertical="center" wrapText="1"/>
    </xf>
    <xf numFmtId="0" fontId="15" fillId="3" borderId="2"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3" xfId="0" applyFont="1" applyFill="1" applyBorder="1" applyAlignment="1">
      <alignment horizontal="center" vertical="center"/>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12" fillId="3" borderId="1" xfId="0" applyFont="1" applyFill="1" applyBorder="1" applyAlignment="1">
      <alignment horizontal="center" vertical="center"/>
    </xf>
    <xf numFmtId="0" fontId="5" fillId="0" borderId="0" xfId="0" applyFont="1" applyAlignment="1">
      <alignment horizontal="left" vertical="center" wrapText="1"/>
    </xf>
    <xf numFmtId="0" fontId="9" fillId="3" borderId="2"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3" xfId="0" applyFont="1" applyFill="1" applyBorder="1" applyAlignment="1">
      <alignment horizontal="center" vertical="center"/>
    </xf>
    <xf numFmtId="0" fontId="10"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cellXfs>
  <cellStyles count="6">
    <cellStyle name="Millares [0]" xfId="1" builtinId="6"/>
    <cellStyle name="Moneda" xfId="4" builtinId="4"/>
    <cellStyle name="Moneda [0]" xfId="3" builtinId="7"/>
    <cellStyle name="Normal" xfId="0" builtinId="0"/>
    <cellStyle name="Normal 2 2" xfId="2" xr:uid="{00000000-0005-0000-0000-000002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33"/>
  <sheetViews>
    <sheetView zoomScale="106" zoomScaleNormal="106" workbookViewId="0">
      <selection activeCell="I721" sqref="I721"/>
    </sheetView>
  </sheetViews>
  <sheetFormatPr baseColWidth="10" defaultRowHeight="15" x14ac:dyDescent="0.25"/>
  <cols>
    <col min="1" max="1" width="6.7109375" style="34" customWidth="1"/>
    <col min="2" max="2" width="64.7109375" customWidth="1"/>
    <col min="3" max="3" width="11.42578125" customWidth="1"/>
    <col min="4" max="4" width="13" customWidth="1"/>
    <col min="5" max="5" width="15.140625" customWidth="1"/>
    <col min="6" max="6" width="15" customWidth="1"/>
    <col min="7" max="7" width="16.5703125" customWidth="1"/>
    <col min="8" max="8" width="14.7109375" customWidth="1"/>
    <col min="9" max="9" width="19.5703125" customWidth="1"/>
    <col min="10" max="10" width="15.42578125" customWidth="1"/>
    <col min="11" max="11" width="18.42578125" customWidth="1"/>
    <col min="12" max="12" width="21.5703125" customWidth="1"/>
    <col min="13" max="13" width="21.28515625" customWidth="1"/>
    <col min="14" max="14" width="19.7109375" customWidth="1"/>
    <col min="15" max="15" width="16.5703125" customWidth="1"/>
    <col min="16" max="16" width="17.5703125" customWidth="1"/>
    <col min="17" max="17" width="20.7109375" customWidth="1"/>
    <col min="18" max="18" width="26.7109375" customWidth="1"/>
  </cols>
  <sheetData>
    <row r="1" spans="1:18" ht="22.5" customHeight="1" x14ac:dyDescent="0.25">
      <c r="A1" s="31"/>
      <c r="B1" s="75"/>
      <c r="C1" s="75"/>
      <c r="D1" s="75"/>
      <c r="E1" s="75"/>
      <c r="F1" s="75"/>
      <c r="G1" s="75"/>
    </row>
    <row r="2" spans="1:18" ht="84" customHeight="1" x14ac:dyDescent="0.25">
      <c r="A2" s="74" t="s">
        <v>558</v>
      </c>
      <c r="B2" s="74"/>
      <c r="C2" s="74"/>
      <c r="D2" s="74"/>
      <c r="E2" s="74"/>
      <c r="F2" s="74"/>
      <c r="G2" s="74"/>
      <c r="H2" s="74"/>
      <c r="I2" s="74"/>
      <c r="J2" s="74"/>
      <c r="K2" s="74"/>
      <c r="L2" s="74"/>
      <c r="M2" s="74"/>
      <c r="N2" s="74"/>
      <c r="O2" s="74"/>
      <c r="P2" s="74"/>
      <c r="Q2" s="74"/>
      <c r="R2" s="74"/>
    </row>
    <row r="3" spans="1:18" ht="77.25" customHeight="1" x14ac:dyDescent="0.25">
      <c r="A3" s="85" t="s">
        <v>405</v>
      </c>
      <c r="B3" s="86"/>
      <c r="C3" s="87"/>
      <c r="D3" s="82" t="s">
        <v>557</v>
      </c>
      <c r="E3" s="83"/>
      <c r="F3" s="83"/>
      <c r="G3" s="84"/>
    </row>
    <row r="4" spans="1:18" ht="45" customHeight="1" x14ac:dyDescent="0.25">
      <c r="A4" s="73" t="s">
        <v>0</v>
      </c>
      <c r="B4" s="73" t="s">
        <v>1</v>
      </c>
      <c r="C4" s="73" t="s">
        <v>317</v>
      </c>
      <c r="D4" s="73" t="s">
        <v>318</v>
      </c>
      <c r="E4" s="73" t="s">
        <v>552</v>
      </c>
      <c r="F4" s="73" t="s">
        <v>530</v>
      </c>
      <c r="G4" s="73" t="s">
        <v>531</v>
      </c>
    </row>
    <row r="5" spans="1:18" ht="15" customHeight="1" x14ac:dyDescent="0.25">
      <c r="A5" s="73"/>
      <c r="B5" s="73"/>
      <c r="C5" s="73"/>
      <c r="D5" s="73"/>
      <c r="E5" s="73"/>
      <c r="F5" s="73"/>
      <c r="G5" s="73"/>
    </row>
    <row r="6" spans="1:18" x14ac:dyDescent="0.25">
      <c r="A6" s="32">
        <v>1</v>
      </c>
      <c r="B6" s="5" t="s">
        <v>2</v>
      </c>
      <c r="C6" s="6" t="s">
        <v>319</v>
      </c>
      <c r="D6" s="6">
        <v>1</v>
      </c>
      <c r="E6" s="37">
        <v>44198.716074340089</v>
      </c>
      <c r="F6" s="46">
        <f>E6*19%</f>
        <v>8397.7560541246166</v>
      </c>
      <c r="G6" s="45">
        <f>E6+F6</f>
        <v>52596.472128464709</v>
      </c>
    </row>
    <row r="7" spans="1:18" x14ac:dyDescent="0.25">
      <c r="A7" s="32">
        <v>2</v>
      </c>
      <c r="B7" s="5" t="s">
        <v>3</v>
      </c>
      <c r="C7" s="6" t="s">
        <v>319</v>
      </c>
      <c r="D7" s="6">
        <v>1</v>
      </c>
      <c r="E7" s="37">
        <v>46327.270236597178</v>
      </c>
      <c r="F7" s="46">
        <f t="shared" ref="F7:F70" si="0">E7*19%</f>
        <v>8802.1813449534638</v>
      </c>
      <c r="G7" s="45">
        <f t="shared" ref="G7:G70" si="1">E7+F7</f>
        <v>55129.451581550646</v>
      </c>
    </row>
    <row r="8" spans="1:18" x14ac:dyDescent="0.25">
      <c r="A8" s="32">
        <v>3</v>
      </c>
      <c r="B8" s="5" t="s">
        <v>4</v>
      </c>
      <c r="C8" s="6" t="s">
        <v>319</v>
      </c>
      <c r="D8" s="6">
        <v>1</v>
      </c>
      <c r="E8" s="37">
        <v>317161.09645799285</v>
      </c>
      <c r="F8" s="46">
        <f t="shared" si="0"/>
        <v>60260.608327018643</v>
      </c>
      <c r="G8" s="45">
        <f t="shared" si="1"/>
        <v>377421.70478501148</v>
      </c>
    </row>
    <row r="9" spans="1:18" x14ac:dyDescent="0.25">
      <c r="A9" s="32">
        <v>4</v>
      </c>
      <c r="B9" s="5" t="s">
        <v>5</v>
      </c>
      <c r="C9" s="6" t="s">
        <v>319</v>
      </c>
      <c r="D9" s="6">
        <v>1</v>
      </c>
      <c r="E9" s="37">
        <v>16919909.6396708</v>
      </c>
      <c r="F9" s="46">
        <f t="shared" si="0"/>
        <v>3214782.8315374521</v>
      </c>
      <c r="G9" s="45">
        <f t="shared" si="1"/>
        <v>20134692.471208252</v>
      </c>
    </row>
    <row r="10" spans="1:18" x14ac:dyDescent="0.25">
      <c r="A10" s="32">
        <v>5</v>
      </c>
      <c r="B10" s="5" t="s">
        <v>6</v>
      </c>
      <c r="C10" s="6" t="s">
        <v>319</v>
      </c>
      <c r="D10" s="6">
        <v>1</v>
      </c>
      <c r="E10" s="37">
        <v>860200.13462038524</v>
      </c>
      <c r="F10" s="46">
        <f t="shared" si="0"/>
        <v>163438.0255778732</v>
      </c>
      <c r="G10" s="45">
        <f t="shared" si="1"/>
        <v>1023638.1601982585</v>
      </c>
    </row>
    <row r="11" spans="1:18" x14ac:dyDescent="0.25">
      <c r="A11" s="32">
        <v>6</v>
      </c>
      <c r="B11" s="5" t="s">
        <v>7</v>
      </c>
      <c r="C11" s="6" t="s">
        <v>319</v>
      </c>
      <c r="D11" s="6">
        <v>1</v>
      </c>
      <c r="E11" s="37">
        <v>312336.8127939885</v>
      </c>
      <c r="F11" s="46">
        <f t="shared" si="0"/>
        <v>59343.994430857812</v>
      </c>
      <c r="G11" s="45">
        <f t="shared" si="1"/>
        <v>371680.80722484633</v>
      </c>
    </row>
    <row r="12" spans="1:18" x14ac:dyDescent="0.25">
      <c r="A12" s="32">
        <v>7</v>
      </c>
      <c r="B12" s="5" t="s">
        <v>8</v>
      </c>
      <c r="C12" s="6" t="s">
        <v>319</v>
      </c>
      <c r="D12" s="6">
        <v>1</v>
      </c>
      <c r="E12" s="37">
        <v>6472321.6182947587</v>
      </c>
      <c r="F12" s="46">
        <f t="shared" si="0"/>
        <v>1229741.1074760042</v>
      </c>
      <c r="G12" s="45">
        <f t="shared" si="1"/>
        <v>7702062.7257707631</v>
      </c>
    </row>
    <row r="13" spans="1:18" x14ac:dyDescent="0.25">
      <c r="A13" s="32">
        <v>8</v>
      </c>
      <c r="B13" s="5" t="s">
        <v>9</v>
      </c>
      <c r="C13" s="6" t="s">
        <v>319</v>
      </c>
      <c r="D13" s="6">
        <v>1</v>
      </c>
      <c r="E13" s="37">
        <v>3893089.9915544745</v>
      </c>
      <c r="F13" s="46">
        <f t="shared" si="0"/>
        <v>739687.09839535016</v>
      </c>
      <c r="G13" s="45">
        <f t="shared" si="1"/>
        <v>4632777.0899498248</v>
      </c>
    </row>
    <row r="14" spans="1:18" x14ac:dyDescent="0.25">
      <c r="A14" s="32">
        <v>9</v>
      </c>
      <c r="B14" s="5" t="s">
        <v>10</v>
      </c>
      <c r="C14" s="6" t="s">
        <v>319</v>
      </c>
      <c r="D14" s="6">
        <v>1</v>
      </c>
      <c r="E14" s="37">
        <v>4073089.3631155896</v>
      </c>
      <c r="F14" s="46">
        <f t="shared" si="0"/>
        <v>773886.97899196204</v>
      </c>
      <c r="G14" s="45">
        <f t="shared" si="1"/>
        <v>4846976.3421075512</v>
      </c>
    </row>
    <row r="15" spans="1:18" x14ac:dyDescent="0.25">
      <c r="A15" s="32">
        <v>10</v>
      </c>
      <c r="B15" s="5" t="s">
        <v>11</v>
      </c>
      <c r="C15" s="6" t="s">
        <v>319</v>
      </c>
      <c r="D15" s="6">
        <v>1</v>
      </c>
      <c r="E15" s="37">
        <v>1597980.062488656</v>
      </c>
      <c r="F15" s="46">
        <f t="shared" si="0"/>
        <v>303616.21187284467</v>
      </c>
      <c r="G15" s="45">
        <f t="shared" si="1"/>
        <v>1901596.2743615007</v>
      </c>
    </row>
    <row r="16" spans="1:18" x14ac:dyDescent="0.25">
      <c r="A16" s="32">
        <v>11</v>
      </c>
      <c r="B16" s="5" t="s">
        <v>12</v>
      </c>
      <c r="C16" s="6" t="s">
        <v>319</v>
      </c>
      <c r="D16" s="6">
        <v>1</v>
      </c>
      <c r="E16" s="37">
        <v>966323.22599250113</v>
      </c>
      <c r="F16" s="46">
        <f t="shared" si="0"/>
        <v>183601.41293857523</v>
      </c>
      <c r="G16" s="45">
        <f t="shared" si="1"/>
        <v>1149924.6389310763</v>
      </c>
    </row>
    <row r="17" spans="1:7" x14ac:dyDescent="0.25">
      <c r="A17" s="32">
        <v>12</v>
      </c>
      <c r="B17" s="5" t="s">
        <v>13</v>
      </c>
      <c r="C17" s="6" t="s">
        <v>319</v>
      </c>
      <c r="D17" s="6">
        <v>1</v>
      </c>
      <c r="E17" s="37">
        <v>206367.86572161928</v>
      </c>
      <c r="F17" s="46">
        <f t="shared" si="0"/>
        <v>39209.894487107667</v>
      </c>
      <c r="G17" s="45">
        <f t="shared" si="1"/>
        <v>245577.76020872695</v>
      </c>
    </row>
    <row r="18" spans="1:7" x14ac:dyDescent="0.25">
      <c r="A18" s="32">
        <v>13</v>
      </c>
      <c r="B18" s="5" t="s">
        <v>14</v>
      </c>
      <c r="C18" s="6" t="s">
        <v>319</v>
      </c>
      <c r="D18" s="6">
        <v>1</v>
      </c>
      <c r="E18" s="37">
        <v>196844.91979008075</v>
      </c>
      <c r="F18" s="46">
        <f t="shared" si="0"/>
        <v>37400.534760115341</v>
      </c>
      <c r="G18" s="45">
        <f t="shared" si="1"/>
        <v>234245.4545501961</v>
      </c>
    </row>
    <row r="19" spans="1:7" x14ac:dyDescent="0.25">
      <c r="A19" s="32">
        <v>14</v>
      </c>
      <c r="B19" s="5" t="s">
        <v>15</v>
      </c>
      <c r="C19" s="6" t="s">
        <v>319</v>
      </c>
      <c r="D19" s="6">
        <v>1</v>
      </c>
      <c r="E19" s="37">
        <v>183066.55203286308</v>
      </c>
      <c r="F19" s="46">
        <f t="shared" si="0"/>
        <v>34782.644886243987</v>
      </c>
      <c r="G19" s="45">
        <f t="shared" si="1"/>
        <v>217849.19691910705</v>
      </c>
    </row>
    <row r="20" spans="1:7" x14ac:dyDescent="0.25">
      <c r="A20" s="32">
        <v>15</v>
      </c>
      <c r="B20" s="5" t="s">
        <v>16</v>
      </c>
      <c r="C20" s="6" t="s">
        <v>319</v>
      </c>
      <c r="D20" s="6">
        <v>1</v>
      </c>
      <c r="E20" s="37">
        <v>1119818.0120308839</v>
      </c>
      <c r="F20" s="46">
        <f t="shared" si="0"/>
        <v>212765.42228586794</v>
      </c>
      <c r="G20" s="45">
        <f t="shared" si="1"/>
        <v>1332583.4343167518</v>
      </c>
    </row>
    <row r="21" spans="1:7" x14ac:dyDescent="0.25">
      <c r="A21" s="32">
        <v>16</v>
      </c>
      <c r="B21" s="5" t="s">
        <v>17</v>
      </c>
      <c r="C21" s="6" t="s">
        <v>319</v>
      </c>
      <c r="D21" s="6">
        <v>1</v>
      </c>
      <c r="E21" s="37">
        <v>3685648.5499297311</v>
      </c>
      <c r="F21" s="46">
        <f t="shared" si="0"/>
        <v>700273.22448664892</v>
      </c>
      <c r="G21" s="45">
        <f t="shared" si="1"/>
        <v>4385921.7744163796</v>
      </c>
    </row>
    <row r="22" spans="1:7" x14ac:dyDescent="0.25">
      <c r="A22" s="32">
        <v>17</v>
      </c>
      <c r="B22" s="5" t="s">
        <v>18</v>
      </c>
      <c r="C22" s="6" t="s">
        <v>319</v>
      </c>
      <c r="D22" s="6">
        <v>1</v>
      </c>
      <c r="E22" s="37">
        <v>210968.25555154725</v>
      </c>
      <c r="F22" s="46">
        <f t="shared" si="0"/>
        <v>40083.968554793981</v>
      </c>
      <c r="G22" s="45">
        <f t="shared" si="1"/>
        <v>251052.22410634122</v>
      </c>
    </row>
    <row r="23" spans="1:7" x14ac:dyDescent="0.25">
      <c r="A23" s="32">
        <v>18</v>
      </c>
      <c r="B23" s="5" t="s">
        <v>19</v>
      </c>
      <c r="C23" s="6" t="s">
        <v>319</v>
      </c>
      <c r="D23" s="6">
        <v>1</v>
      </c>
      <c r="E23" s="37">
        <v>62590.492272258911</v>
      </c>
      <c r="F23" s="46">
        <f t="shared" si="0"/>
        <v>11892.193531729194</v>
      </c>
      <c r="G23" s="45">
        <f t="shared" si="1"/>
        <v>74482.685803988104</v>
      </c>
    </row>
    <row r="24" spans="1:7" x14ac:dyDescent="0.25">
      <c r="A24" s="32">
        <v>19</v>
      </c>
      <c r="B24" s="5" t="s">
        <v>20</v>
      </c>
      <c r="C24" s="6" t="s">
        <v>319</v>
      </c>
      <c r="D24" s="6">
        <v>1</v>
      </c>
      <c r="E24" s="37">
        <v>3047524.2113189329</v>
      </c>
      <c r="F24" s="46">
        <f t="shared" si="0"/>
        <v>579029.60015059728</v>
      </c>
      <c r="G24" s="45">
        <f t="shared" si="1"/>
        <v>3626553.8114695302</v>
      </c>
    </row>
    <row r="25" spans="1:7" x14ac:dyDescent="0.25">
      <c r="A25" s="32">
        <v>20</v>
      </c>
      <c r="B25" s="5" t="s">
        <v>21</v>
      </c>
      <c r="C25" s="6" t="s">
        <v>319</v>
      </c>
      <c r="D25" s="6">
        <v>1</v>
      </c>
      <c r="E25" s="37">
        <v>3711868.4676480936</v>
      </c>
      <c r="F25" s="46">
        <f t="shared" si="0"/>
        <v>705255.00885313784</v>
      </c>
      <c r="G25" s="45">
        <f t="shared" si="1"/>
        <v>4417123.4765012311</v>
      </c>
    </row>
    <row r="26" spans="1:7" x14ac:dyDescent="0.25">
      <c r="A26" s="32">
        <v>21</v>
      </c>
      <c r="B26" s="5" t="s">
        <v>22</v>
      </c>
      <c r="C26" s="6" t="s">
        <v>319</v>
      </c>
      <c r="D26" s="6">
        <v>1</v>
      </c>
      <c r="E26" s="37">
        <v>346656.08875089971</v>
      </c>
      <c r="F26" s="46">
        <f t="shared" si="0"/>
        <v>65864.656862670949</v>
      </c>
      <c r="G26" s="45">
        <f t="shared" si="1"/>
        <v>412520.74561357067</v>
      </c>
    </row>
    <row r="27" spans="1:7" x14ac:dyDescent="0.25">
      <c r="A27" s="32">
        <v>22</v>
      </c>
      <c r="B27" s="5" t="s">
        <v>23</v>
      </c>
      <c r="C27" s="6" t="s">
        <v>319</v>
      </c>
      <c r="D27" s="6">
        <v>1</v>
      </c>
      <c r="E27" s="37">
        <v>471818.18606754509</v>
      </c>
      <c r="F27" s="46">
        <f t="shared" si="0"/>
        <v>89645.455352833567</v>
      </c>
      <c r="G27" s="45">
        <f t="shared" si="1"/>
        <v>561463.6414203787</v>
      </c>
    </row>
    <row r="28" spans="1:7" x14ac:dyDescent="0.25">
      <c r="A28" s="32">
        <v>23</v>
      </c>
      <c r="B28" s="5" t="s">
        <v>24</v>
      </c>
      <c r="C28" s="6" t="s">
        <v>319</v>
      </c>
      <c r="D28" s="6">
        <v>1</v>
      </c>
      <c r="E28" s="37">
        <v>231175.59600434281</v>
      </c>
      <c r="F28" s="46">
        <f t="shared" si="0"/>
        <v>43923.363240825136</v>
      </c>
      <c r="G28" s="45">
        <f t="shared" si="1"/>
        <v>275098.95924516796</v>
      </c>
    </row>
    <row r="29" spans="1:7" x14ac:dyDescent="0.25">
      <c r="A29" s="32">
        <v>24</v>
      </c>
      <c r="B29" s="5" t="s">
        <v>25</v>
      </c>
      <c r="C29" s="6" t="s">
        <v>319</v>
      </c>
      <c r="D29" s="6">
        <v>1</v>
      </c>
      <c r="E29" s="37">
        <v>46731.502367412148</v>
      </c>
      <c r="F29" s="46">
        <f t="shared" si="0"/>
        <v>8878.9854498083077</v>
      </c>
      <c r="G29" s="45">
        <f t="shared" si="1"/>
        <v>55610.487817220455</v>
      </c>
    </row>
    <row r="30" spans="1:7" x14ac:dyDescent="0.25">
      <c r="A30" s="32">
        <v>25</v>
      </c>
      <c r="B30" s="5" t="s">
        <v>26</v>
      </c>
      <c r="C30" s="6" t="s">
        <v>319</v>
      </c>
      <c r="D30" s="6">
        <v>1</v>
      </c>
      <c r="E30" s="37">
        <v>2482300.1240672055</v>
      </c>
      <c r="F30" s="46">
        <f t="shared" si="0"/>
        <v>471637.02357276902</v>
      </c>
      <c r="G30" s="45">
        <f t="shared" si="1"/>
        <v>2953937.1476399745</v>
      </c>
    </row>
    <row r="31" spans="1:7" x14ac:dyDescent="0.25">
      <c r="A31" s="32">
        <v>26</v>
      </c>
      <c r="B31" s="5" t="s">
        <v>27</v>
      </c>
      <c r="C31" s="6" t="s">
        <v>319</v>
      </c>
      <c r="D31" s="6">
        <v>1</v>
      </c>
      <c r="E31" s="37">
        <v>382544.51898556738</v>
      </c>
      <c r="F31" s="46">
        <f t="shared" si="0"/>
        <v>72683.458607257809</v>
      </c>
      <c r="G31" s="45">
        <f t="shared" si="1"/>
        <v>455227.97759282519</v>
      </c>
    </row>
    <row r="32" spans="1:7" x14ac:dyDescent="0.25">
      <c r="A32" s="32">
        <v>27</v>
      </c>
      <c r="B32" s="5" t="s">
        <v>28</v>
      </c>
      <c r="C32" s="6" t="s">
        <v>319</v>
      </c>
      <c r="D32" s="6">
        <v>1</v>
      </c>
      <c r="E32" s="37">
        <v>143176.51147605095</v>
      </c>
      <c r="F32" s="46">
        <f t="shared" si="0"/>
        <v>27203.537180449679</v>
      </c>
      <c r="G32" s="45">
        <f t="shared" si="1"/>
        <v>170380.04865650061</v>
      </c>
    </row>
    <row r="33" spans="1:7" x14ac:dyDescent="0.25">
      <c r="A33" s="32">
        <v>28</v>
      </c>
      <c r="B33" s="5" t="s">
        <v>29</v>
      </c>
      <c r="C33" s="6" t="s">
        <v>319</v>
      </c>
      <c r="D33" s="6">
        <v>1</v>
      </c>
      <c r="E33" s="37">
        <v>2220276.3603594634</v>
      </c>
      <c r="F33" s="46">
        <f t="shared" si="0"/>
        <v>421852.50846829807</v>
      </c>
      <c r="G33" s="45">
        <f t="shared" si="1"/>
        <v>2642128.8688277616</v>
      </c>
    </row>
    <row r="34" spans="1:7" x14ac:dyDescent="0.25">
      <c r="A34" s="32">
        <v>29</v>
      </c>
      <c r="B34" s="5" t="s">
        <v>30</v>
      </c>
      <c r="C34" s="6" t="s">
        <v>319</v>
      </c>
      <c r="D34" s="6">
        <v>1</v>
      </c>
      <c r="E34" s="37">
        <v>1629088.6127621892</v>
      </c>
      <c r="F34" s="46">
        <f t="shared" si="0"/>
        <v>309526.83642481593</v>
      </c>
      <c r="G34" s="45">
        <f t="shared" si="1"/>
        <v>1938615.4491870052</v>
      </c>
    </row>
    <row r="35" spans="1:7" x14ac:dyDescent="0.25">
      <c r="A35" s="32"/>
      <c r="B35" s="7" t="s">
        <v>31</v>
      </c>
      <c r="C35" s="6"/>
      <c r="D35" s="6"/>
      <c r="E35" s="47">
        <v>0</v>
      </c>
      <c r="F35" s="46">
        <f t="shared" si="0"/>
        <v>0</v>
      </c>
      <c r="G35" s="45">
        <f t="shared" si="1"/>
        <v>0</v>
      </c>
    </row>
    <row r="36" spans="1:7" x14ac:dyDescent="0.25">
      <c r="A36" s="32">
        <v>1</v>
      </c>
      <c r="B36" s="5" t="s">
        <v>32</v>
      </c>
      <c r="C36" s="6" t="s">
        <v>319</v>
      </c>
      <c r="D36" s="6">
        <v>1</v>
      </c>
      <c r="E36" s="37">
        <v>315041.3650118371</v>
      </c>
      <c r="F36" s="46">
        <f t="shared" si="0"/>
        <v>59857.859352249048</v>
      </c>
      <c r="G36" s="45">
        <f t="shared" si="1"/>
        <v>374899.22436408617</v>
      </c>
    </row>
    <row r="37" spans="1:7" x14ac:dyDescent="0.25">
      <c r="A37" s="32">
        <v>2</v>
      </c>
      <c r="B37" s="5" t="s">
        <v>33</v>
      </c>
      <c r="C37" s="6" t="s">
        <v>319</v>
      </c>
      <c r="D37" s="6">
        <v>1</v>
      </c>
      <c r="E37" s="37">
        <v>1758236.4179434385</v>
      </c>
      <c r="F37" s="46">
        <f t="shared" si="0"/>
        <v>334064.91940925334</v>
      </c>
      <c r="G37" s="45">
        <f t="shared" si="1"/>
        <v>2092301.3373526919</v>
      </c>
    </row>
    <row r="38" spans="1:7" x14ac:dyDescent="0.25">
      <c r="A38" s="32">
        <v>3</v>
      </c>
      <c r="B38" s="5" t="s">
        <v>34</v>
      </c>
      <c r="C38" s="6" t="s">
        <v>319</v>
      </c>
      <c r="D38" s="6">
        <v>1</v>
      </c>
      <c r="E38" s="37">
        <v>2429974.7148720999</v>
      </c>
      <c r="F38" s="46">
        <f t="shared" si="0"/>
        <v>461695.19582569902</v>
      </c>
      <c r="G38" s="45">
        <f t="shared" si="1"/>
        <v>2891669.9106977992</v>
      </c>
    </row>
    <row r="39" spans="1:7" x14ac:dyDescent="0.25">
      <c r="A39" s="32">
        <v>4</v>
      </c>
      <c r="B39" s="5" t="s">
        <v>35</v>
      </c>
      <c r="C39" s="6" t="s">
        <v>319</v>
      </c>
      <c r="D39" s="6">
        <v>1</v>
      </c>
      <c r="E39" s="37">
        <v>180566.76181633642</v>
      </c>
      <c r="F39" s="46">
        <f t="shared" si="0"/>
        <v>34307.684745103921</v>
      </c>
      <c r="G39" s="45">
        <f t="shared" si="1"/>
        <v>214874.44656144036</v>
      </c>
    </row>
    <row r="40" spans="1:7" x14ac:dyDescent="0.25">
      <c r="A40" s="32">
        <v>5</v>
      </c>
      <c r="B40" s="5" t="s">
        <v>36</v>
      </c>
      <c r="C40" s="6" t="s">
        <v>319</v>
      </c>
      <c r="D40" s="6">
        <v>1</v>
      </c>
      <c r="E40" s="37">
        <v>698083.29101689963</v>
      </c>
      <c r="F40" s="46">
        <f t="shared" si="0"/>
        <v>132635.82529321092</v>
      </c>
      <c r="G40" s="45">
        <f t="shared" si="1"/>
        <v>830719.11631011055</v>
      </c>
    </row>
    <row r="41" spans="1:7" x14ac:dyDescent="0.25">
      <c r="A41" s="32">
        <v>6</v>
      </c>
      <c r="B41" s="5" t="s">
        <v>37</v>
      </c>
      <c r="C41" s="6" t="s">
        <v>319</v>
      </c>
      <c r="D41" s="6">
        <v>1</v>
      </c>
      <c r="E41" s="37">
        <v>474499.0424337096</v>
      </c>
      <c r="F41" s="46">
        <f t="shared" si="0"/>
        <v>90154.818062404825</v>
      </c>
      <c r="G41" s="45">
        <f t="shared" si="1"/>
        <v>564653.86049611447</v>
      </c>
    </row>
    <row r="42" spans="1:7" x14ac:dyDescent="0.25">
      <c r="A42" s="32">
        <v>7</v>
      </c>
      <c r="B42" s="5" t="s">
        <v>38</v>
      </c>
      <c r="C42" s="6" t="s">
        <v>319</v>
      </c>
      <c r="D42" s="6">
        <v>1</v>
      </c>
      <c r="E42" s="37">
        <v>399554.70104624057</v>
      </c>
      <c r="F42" s="46">
        <f t="shared" si="0"/>
        <v>75915.393198785707</v>
      </c>
      <c r="G42" s="45">
        <f t="shared" si="1"/>
        <v>475470.0942450263</v>
      </c>
    </row>
    <row r="43" spans="1:7" x14ac:dyDescent="0.25">
      <c r="A43" s="32">
        <v>8</v>
      </c>
      <c r="B43" s="5" t="s">
        <v>39</v>
      </c>
      <c r="C43" s="6" t="s">
        <v>319</v>
      </c>
      <c r="D43" s="6">
        <v>1</v>
      </c>
      <c r="E43" s="37">
        <v>851573.17326908337</v>
      </c>
      <c r="F43" s="46">
        <f t="shared" si="0"/>
        <v>161798.90292112585</v>
      </c>
      <c r="G43" s="45">
        <f t="shared" si="1"/>
        <v>1013372.0761902092</v>
      </c>
    </row>
    <row r="44" spans="1:7" x14ac:dyDescent="0.25">
      <c r="A44" s="32">
        <v>9</v>
      </c>
      <c r="B44" s="5" t="s">
        <v>40</v>
      </c>
      <c r="C44" s="6" t="s">
        <v>319</v>
      </c>
      <c r="D44" s="6">
        <v>1</v>
      </c>
      <c r="E44" s="37">
        <v>394308.34530327836</v>
      </c>
      <c r="F44" s="46">
        <f t="shared" si="0"/>
        <v>74918.585607622896</v>
      </c>
      <c r="G44" s="45">
        <f t="shared" si="1"/>
        <v>469226.93091090128</v>
      </c>
    </row>
    <row r="45" spans="1:7" x14ac:dyDescent="0.25">
      <c r="A45" s="32">
        <v>10</v>
      </c>
      <c r="B45" s="5" t="s">
        <v>41</v>
      </c>
      <c r="C45" s="6" t="s">
        <v>319</v>
      </c>
      <c r="D45" s="6">
        <v>1</v>
      </c>
      <c r="E45" s="37">
        <v>689057.15887325921</v>
      </c>
      <c r="F45" s="46">
        <f t="shared" si="0"/>
        <v>130920.86018591926</v>
      </c>
      <c r="G45" s="45">
        <f t="shared" si="1"/>
        <v>819978.01905917842</v>
      </c>
    </row>
    <row r="46" spans="1:7" x14ac:dyDescent="0.25">
      <c r="A46" s="32">
        <v>11</v>
      </c>
      <c r="B46" s="5" t="s">
        <v>42</v>
      </c>
      <c r="C46" s="6" t="s">
        <v>319</v>
      </c>
      <c r="D46" s="6">
        <v>1</v>
      </c>
      <c r="E46" s="37">
        <v>115573.12403179405</v>
      </c>
      <c r="F46" s="46">
        <f t="shared" si="0"/>
        <v>21958.893566040872</v>
      </c>
      <c r="G46" s="45">
        <f t="shared" si="1"/>
        <v>137532.01759783493</v>
      </c>
    </row>
    <row r="47" spans="1:7" x14ac:dyDescent="0.25">
      <c r="A47" s="32">
        <v>12</v>
      </c>
      <c r="B47" s="5" t="s">
        <v>43</v>
      </c>
      <c r="C47" s="6" t="s">
        <v>319</v>
      </c>
      <c r="D47" s="6">
        <v>1</v>
      </c>
      <c r="E47" s="37">
        <v>288556.06552925246</v>
      </c>
      <c r="F47" s="46">
        <f t="shared" si="0"/>
        <v>54825.652450557965</v>
      </c>
      <c r="G47" s="45">
        <f t="shared" si="1"/>
        <v>343381.71797981043</v>
      </c>
    </row>
    <row r="48" spans="1:7" x14ac:dyDescent="0.25">
      <c r="A48" s="32">
        <v>13</v>
      </c>
      <c r="B48" s="5" t="s">
        <v>44</v>
      </c>
      <c r="C48" s="6" t="s">
        <v>319</v>
      </c>
      <c r="D48" s="6">
        <v>1</v>
      </c>
      <c r="E48" s="37">
        <v>558604.9965931339</v>
      </c>
      <c r="F48" s="46">
        <f t="shared" si="0"/>
        <v>106134.94935269545</v>
      </c>
      <c r="G48" s="45">
        <f t="shared" si="1"/>
        <v>664739.94594582939</v>
      </c>
    </row>
    <row r="49" spans="1:7" x14ac:dyDescent="0.25">
      <c r="A49" s="32">
        <v>14</v>
      </c>
      <c r="B49" s="5" t="s">
        <v>45</v>
      </c>
      <c r="C49" s="6" t="s">
        <v>319</v>
      </c>
      <c r="D49" s="6">
        <v>1</v>
      </c>
      <c r="E49" s="37">
        <v>277396.71785065357</v>
      </c>
      <c r="F49" s="46">
        <f t="shared" si="0"/>
        <v>52705.376391624181</v>
      </c>
      <c r="G49" s="45">
        <f t="shared" si="1"/>
        <v>330102.09424227773</v>
      </c>
    </row>
    <row r="50" spans="1:7" x14ac:dyDescent="0.25">
      <c r="A50" s="32">
        <v>15</v>
      </c>
      <c r="B50" s="5" t="s">
        <v>46</v>
      </c>
      <c r="C50" s="6" t="s">
        <v>319</v>
      </c>
      <c r="D50" s="6">
        <v>1</v>
      </c>
      <c r="E50" s="37">
        <v>156010.55630477009</v>
      </c>
      <c r="F50" s="46">
        <f t="shared" si="0"/>
        <v>29642.005697906316</v>
      </c>
      <c r="G50" s="45">
        <f t="shared" si="1"/>
        <v>185652.56200267639</v>
      </c>
    </row>
    <row r="51" spans="1:7" x14ac:dyDescent="0.25">
      <c r="A51" s="32">
        <v>16</v>
      </c>
      <c r="B51" s="5" t="s">
        <v>47</v>
      </c>
      <c r="C51" s="6" t="s">
        <v>319</v>
      </c>
      <c r="D51" s="6">
        <v>1</v>
      </c>
      <c r="E51" s="37">
        <v>309047.73311712779</v>
      </c>
      <c r="F51" s="46">
        <f t="shared" si="0"/>
        <v>58719.06929225428</v>
      </c>
      <c r="G51" s="45">
        <f t="shared" si="1"/>
        <v>367766.80240938207</v>
      </c>
    </row>
    <row r="52" spans="1:7" x14ac:dyDescent="0.25">
      <c r="A52" s="32">
        <v>17</v>
      </c>
      <c r="B52" s="5" t="s">
        <v>48</v>
      </c>
      <c r="C52" s="6" t="s">
        <v>319</v>
      </c>
      <c r="D52" s="6">
        <v>1</v>
      </c>
      <c r="E52" s="37">
        <v>576471.42899411044</v>
      </c>
      <c r="F52" s="46">
        <f t="shared" si="0"/>
        <v>109529.57150888098</v>
      </c>
      <c r="G52" s="45">
        <f t="shared" si="1"/>
        <v>686001.00050299137</v>
      </c>
    </row>
    <row r="53" spans="1:7" x14ac:dyDescent="0.25">
      <c r="A53" s="32">
        <v>18</v>
      </c>
      <c r="B53" s="5" t="s">
        <v>49</v>
      </c>
      <c r="C53" s="6" t="s">
        <v>319</v>
      </c>
      <c r="D53" s="6">
        <v>1</v>
      </c>
      <c r="E53" s="37">
        <v>450547.07486959506</v>
      </c>
      <c r="F53" s="46">
        <f t="shared" si="0"/>
        <v>85603.944225223066</v>
      </c>
      <c r="G53" s="45">
        <f t="shared" si="1"/>
        <v>536151.01909481816</v>
      </c>
    </row>
    <row r="54" spans="1:7" x14ac:dyDescent="0.25">
      <c r="A54" s="32">
        <v>19</v>
      </c>
      <c r="B54" s="5" t="s">
        <v>50</v>
      </c>
      <c r="C54" s="6" t="s">
        <v>319</v>
      </c>
      <c r="D54" s="6">
        <v>1</v>
      </c>
      <c r="E54" s="37">
        <v>295939.90204512957</v>
      </c>
      <c r="F54" s="46">
        <f t="shared" si="0"/>
        <v>56228.581388574617</v>
      </c>
      <c r="G54" s="45">
        <f t="shared" si="1"/>
        <v>352168.48343370418</v>
      </c>
    </row>
    <row r="55" spans="1:7" x14ac:dyDescent="0.25">
      <c r="A55" s="32">
        <v>20</v>
      </c>
      <c r="B55" s="5" t="s">
        <v>51</v>
      </c>
      <c r="C55" s="6" t="s">
        <v>319</v>
      </c>
      <c r="D55" s="6">
        <v>1</v>
      </c>
      <c r="E55" s="37">
        <v>29084.180411566231</v>
      </c>
      <c r="F55" s="46">
        <f t="shared" si="0"/>
        <v>5525.9942781975842</v>
      </c>
      <c r="G55" s="45">
        <f t="shared" si="1"/>
        <v>34610.174689763815</v>
      </c>
    </row>
    <row r="56" spans="1:7" x14ac:dyDescent="0.25">
      <c r="A56" s="32">
        <v>21</v>
      </c>
      <c r="B56" s="5" t="s">
        <v>52</v>
      </c>
      <c r="C56" s="6" t="s">
        <v>319</v>
      </c>
      <c r="D56" s="6">
        <v>1</v>
      </c>
      <c r="E56" s="37">
        <v>89027.63345532208</v>
      </c>
      <c r="F56" s="46">
        <f t="shared" si="0"/>
        <v>16915.250356511195</v>
      </c>
      <c r="G56" s="45">
        <f t="shared" si="1"/>
        <v>105942.88381183328</v>
      </c>
    </row>
    <row r="57" spans="1:7" x14ac:dyDescent="0.25">
      <c r="A57" s="32">
        <v>22</v>
      </c>
      <c r="B57" s="5" t="s">
        <v>53</v>
      </c>
      <c r="C57" s="6" t="s">
        <v>319</v>
      </c>
      <c r="D57" s="6">
        <v>1</v>
      </c>
      <c r="E57" s="37">
        <v>94682.183399807749</v>
      </c>
      <c r="F57" s="46">
        <f t="shared" si="0"/>
        <v>17989.614845963471</v>
      </c>
      <c r="G57" s="45">
        <f t="shared" si="1"/>
        <v>112671.79824577122</v>
      </c>
    </row>
    <row r="58" spans="1:7" x14ac:dyDescent="0.25">
      <c r="A58" s="33">
        <v>23</v>
      </c>
      <c r="B58" s="8" t="s">
        <v>461</v>
      </c>
      <c r="C58" s="6" t="s">
        <v>319</v>
      </c>
      <c r="D58" s="6">
        <v>1</v>
      </c>
      <c r="E58" s="37">
        <v>141211.19371499907</v>
      </c>
      <c r="F58" s="46">
        <f t="shared" si="0"/>
        <v>26830.126805849824</v>
      </c>
      <c r="G58" s="45">
        <f t="shared" si="1"/>
        <v>168041.32052084891</v>
      </c>
    </row>
    <row r="59" spans="1:7" x14ac:dyDescent="0.25">
      <c r="A59" s="12"/>
      <c r="B59" s="7" t="s">
        <v>54</v>
      </c>
      <c r="C59" s="6"/>
      <c r="D59" s="6"/>
      <c r="E59" s="47">
        <v>0</v>
      </c>
      <c r="F59" s="46">
        <f t="shared" si="0"/>
        <v>0</v>
      </c>
      <c r="G59" s="45">
        <f t="shared" si="1"/>
        <v>0</v>
      </c>
    </row>
    <row r="60" spans="1:7" x14ac:dyDescent="0.25">
      <c r="A60" s="32">
        <v>1</v>
      </c>
      <c r="B60" s="5" t="s">
        <v>55</v>
      </c>
      <c r="C60" s="6" t="s">
        <v>319</v>
      </c>
      <c r="D60" s="6">
        <v>1</v>
      </c>
      <c r="E60" s="37">
        <v>669351.01340988104</v>
      </c>
      <c r="F60" s="46">
        <f t="shared" si="0"/>
        <v>127176.69254787739</v>
      </c>
      <c r="G60" s="45">
        <f t="shared" si="1"/>
        <v>796527.70595775847</v>
      </c>
    </row>
    <row r="61" spans="1:7" x14ac:dyDescent="0.25">
      <c r="A61" s="32">
        <v>2</v>
      </c>
      <c r="B61" s="5" t="s">
        <v>56</v>
      </c>
      <c r="C61" s="6" t="s">
        <v>319</v>
      </c>
      <c r="D61" s="6">
        <v>1</v>
      </c>
      <c r="E61" s="37">
        <v>669351.01340988104</v>
      </c>
      <c r="F61" s="46">
        <f t="shared" si="0"/>
        <v>127176.69254787739</v>
      </c>
      <c r="G61" s="45">
        <f t="shared" si="1"/>
        <v>796527.70595775847</v>
      </c>
    </row>
    <row r="62" spans="1:7" x14ac:dyDescent="0.25">
      <c r="A62" s="32">
        <v>3</v>
      </c>
      <c r="B62" s="5" t="s">
        <v>57</v>
      </c>
      <c r="C62" s="6" t="s">
        <v>319</v>
      </c>
      <c r="D62" s="6">
        <v>1</v>
      </c>
      <c r="E62" s="37">
        <v>120909.78107393293</v>
      </c>
      <c r="F62" s="46">
        <f t="shared" si="0"/>
        <v>22972.858404047256</v>
      </c>
      <c r="G62" s="45">
        <f t="shared" si="1"/>
        <v>143882.63947798018</v>
      </c>
    </row>
    <row r="63" spans="1:7" x14ac:dyDescent="0.25">
      <c r="A63" s="32">
        <v>4</v>
      </c>
      <c r="B63" s="5" t="s">
        <v>58</v>
      </c>
      <c r="C63" s="6" t="s">
        <v>319</v>
      </c>
      <c r="D63" s="6">
        <v>1</v>
      </c>
      <c r="E63" s="37">
        <v>994179.32929370843</v>
      </c>
      <c r="F63" s="46">
        <f t="shared" si="0"/>
        <v>188894.07256580461</v>
      </c>
      <c r="G63" s="45">
        <f t="shared" si="1"/>
        <v>1183073.401859513</v>
      </c>
    </row>
    <row r="64" spans="1:7" x14ac:dyDescent="0.25">
      <c r="A64" s="32">
        <v>5</v>
      </c>
      <c r="B64" s="5" t="s">
        <v>59</v>
      </c>
      <c r="C64" s="6" t="s">
        <v>319</v>
      </c>
      <c r="D64" s="6">
        <v>1</v>
      </c>
      <c r="E64" s="37">
        <v>202100.92135477241</v>
      </c>
      <c r="F64" s="46">
        <f t="shared" si="0"/>
        <v>38399.175057406756</v>
      </c>
      <c r="G64" s="45">
        <f t="shared" si="1"/>
        <v>240500.09641217918</v>
      </c>
    </row>
    <row r="65" spans="1:7" x14ac:dyDescent="0.25">
      <c r="A65" s="32">
        <v>6</v>
      </c>
      <c r="B65" s="5" t="s">
        <v>60</v>
      </c>
      <c r="C65" s="6" t="s">
        <v>319</v>
      </c>
      <c r="D65" s="6">
        <v>1</v>
      </c>
      <c r="E65" s="37">
        <v>394628.11799447692</v>
      </c>
      <c r="F65" s="46">
        <f t="shared" si="0"/>
        <v>74979.342418950619</v>
      </c>
      <c r="G65" s="45">
        <f t="shared" si="1"/>
        <v>469607.46041342756</v>
      </c>
    </row>
    <row r="66" spans="1:7" x14ac:dyDescent="0.25">
      <c r="A66" s="32">
        <v>7</v>
      </c>
      <c r="B66" s="5" t="s">
        <v>61</v>
      </c>
      <c r="C66" s="6" t="s">
        <v>319</v>
      </c>
      <c r="D66" s="6">
        <v>1</v>
      </c>
      <c r="E66" s="37">
        <v>364202.20428365842</v>
      </c>
      <c r="F66" s="46">
        <f t="shared" si="0"/>
        <v>69198.418813895099</v>
      </c>
      <c r="G66" s="45">
        <f t="shared" si="1"/>
        <v>433400.6230975535</v>
      </c>
    </row>
    <row r="67" spans="1:7" x14ac:dyDescent="0.25">
      <c r="A67" s="32">
        <v>8</v>
      </c>
      <c r="B67" s="5" t="s">
        <v>62</v>
      </c>
      <c r="C67" s="6" t="s">
        <v>319</v>
      </c>
      <c r="D67" s="6">
        <v>1</v>
      </c>
      <c r="E67" s="37">
        <v>611282.2198511851</v>
      </c>
      <c r="F67" s="46">
        <f t="shared" si="0"/>
        <v>116143.62177172517</v>
      </c>
      <c r="G67" s="45">
        <f t="shared" si="1"/>
        <v>727425.84162291023</v>
      </c>
    </row>
    <row r="68" spans="1:7" x14ac:dyDescent="0.25">
      <c r="A68" s="32">
        <v>9</v>
      </c>
      <c r="B68" s="5" t="s">
        <v>63</v>
      </c>
      <c r="C68" s="6" t="s">
        <v>319</v>
      </c>
      <c r="D68" s="6">
        <v>1</v>
      </c>
      <c r="E68" s="37">
        <v>3202231.700973094</v>
      </c>
      <c r="F68" s="46">
        <f t="shared" si="0"/>
        <v>608424.02318488783</v>
      </c>
      <c r="G68" s="45">
        <f t="shared" si="1"/>
        <v>3810655.7241579816</v>
      </c>
    </row>
    <row r="69" spans="1:7" x14ac:dyDescent="0.25">
      <c r="A69" s="32">
        <v>10</v>
      </c>
      <c r="B69" s="5" t="s">
        <v>64</v>
      </c>
      <c r="C69" s="6" t="s">
        <v>319</v>
      </c>
      <c r="D69" s="6">
        <v>1</v>
      </c>
      <c r="E69" s="37">
        <v>6198016.444232109</v>
      </c>
      <c r="F69" s="46">
        <f t="shared" si="0"/>
        <v>1177623.1244041007</v>
      </c>
      <c r="G69" s="45">
        <f t="shared" si="1"/>
        <v>7375639.5686362097</v>
      </c>
    </row>
    <row r="70" spans="1:7" x14ac:dyDescent="0.25">
      <c r="A70" s="32">
        <v>11</v>
      </c>
      <c r="B70" s="5" t="s">
        <v>65</v>
      </c>
      <c r="C70" s="6" t="s">
        <v>319</v>
      </c>
      <c r="D70" s="6">
        <v>1</v>
      </c>
      <c r="E70" s="37">
        <v>584309.68679742783</v>
      </c>
      <c r="F70" s="46">
        <f t="shared" si="0"/>
        <v>111018.84049151129</v>
      </c>
      <c r="G70" s="45">
        <f t="shared" si="1"/>
        <v>695328.52728893911</v>
      </c>
    </row>
    <row r="71" spans="1:7" x14ac:dyDescent="0.25">
      <c r="A71" s="32">
        <v>12</v>
      </c>
      <c r="B71" s="5" t="s">
        <v>66</v>
      </c>
      <c r="C71" s="6" t="s">
        <v>319</v>
      </c>
      <c r="D71" s="6">
        <v>1</v>
      </c>
      <c r="E71" s="37">
        <v>464500.81968068879</v>
      </c>
      <c r="F71" s="46">
        <f t="shared" ref="F71:F134" si="2">E71*19%</f>
        <v>88255.155739330876</v>
      </c>
      <c r="G71" s="45">
        <f t="shared" ref="G71:G134" si="3">E71+F71</f>
        <v>552755.97542001971</v>
      </c>
    </row>
    <row r="72" spans="1:7" x14ac:dyDescent="0.25">
      <c r="A72" s="32">
        <v>13</v>
      </c>
      <c r="B72" s="5" t="s">
        <v>67</v>
      </c>
      <c r="C72" s="6" t="s">
        <v>319</v>
      </c>
      <c r="D72" s="6">
        <v>1</v>
      </c>
      <c r="E72" s="37">
        <v>728804.10948381328</v>
      </c>
      <c r="F72" s="46">
        <f t="shared" si="2"/>
        <v>138472.78080192453</v>
      </c>
      <c r="G72" s="45">
        <f t="shared" si="3"/>
        <v>867276.89028573781</v>
      </c>
    </row>
    <row r="73" spans="1:7" x14ac:dyDescent="0.25">
      <c r="A73" s="32">
        <v>14</v>
      </c>
      <c r="B73" s="5" t="s">
        <v>68</v>
      </c>
      <c r="C73" s="6" t="s">
        <v>319</v>
      </c>
      <c r="D73" s="6">
        <v>1</v>
      </c>
      <c r="E73" s="37">
        <v>119210.2548856091</v>
      </c>
      <c r="F73" s="46">
        <f t="shared" si="2"/>
        <v>22649.948428265729</v>
      </c>
      <c r="G73" s="45">
        <f t="shared" si="3"/>
        <v>141860.20331387484</v>
      </c>
    </row>
    <row r="74" spans="1:7" x14ac:dyDescent="0.25">
      <c r="A74" s="32">
        <v>15</v>
      </c>
      <c r="B74" s="5" t="s">
        <v>69</v>
      </c>
      <c r="C74" s="6" t="s">
        <v>319</v>
      </c>
      <c r="D74" s="6">
        <v>1</v>
      </c>
      <c r="E74" s="37">
        <v>68921.516723510547</v>
      </c>
      <c r="F74" s="46">
        <f t="shared" si="2"/>
        <v>13095.088177467003</v>
      </c>
      <c r="G74" s="45">
        <f t="shared" si="3"/>
        <v>82016.604900977545</v>
      </c>
    </row>
    <row r="75" spans="1:7" x14ac:dyDescent="0.25">
      <c r="A75" s="32">
        <v>16</v>
      </c>
      <c r="B75" s="5" t="s">
        <v>70</v>
      </c>
      <c r="C75" s="6" t="s">
        <v>319</v>
      </c>
      <c r="D75" s="6">
        <v>1</v>
      </c>
      <c r="E75" s="37">
        <v>148641.17420362655</v>
      </c>
      <c r="F75" s="46">
        <f t="shared" si="2"/>
        <v>28241.823098689045</v>
      </c>
      <c r="G75" s="45">
        <f t="shared" si="3"/>
        <v>176882.99730231561</v>
      </c>
    </row>
    <row r="76" spans="1:7" x14ac:dyDescent="0.25">
      <c r="A76" s="32">
        <v>17</v>
      </c>
      <c r="B76" s="5" t="s">
        <v>71</v>
      </c>
      <c r="C76" s="6" t="s">
        <v>319</v>
      </c>
      <c r="D76" s="6">
        <v>1</v>
      </c>
      <c r="E76" s="37">
        <v>79339.932324862209</v>
      </c>
      <c r="F76" s="46">
        <f t="shared" si="2"/>
        <v>15074.58714172382</v>
      </c>
      <c r="G76" s="45">
        <f t="shared" si="3"/>
        <v>94414.519466586033</v>
      </c>
    </row>
    <row r="77" spans="1:7" x14ac:dyDescent="0.25">
      <c r="A77" s="32">
        <v>18</v>
      </c>
      <c r="B77" s="5" t="s">
        <v>72</v>
      </c>
      <c r="C77" s="6" t="s">
        <v>319</v>
      </c>
      <c r="D77" s="6">
        <v>1</v>
      </c>
      <c r="E77" s="37">
        <v>151985.89593332351</v>
      </c>
      <c r="F77" s="46">
        <f t="shared" si="2"/>
        <v>28877.320227331467</v>
      </c>
      <c r="G77" s="45">
        <f t="shared" si="3"/>
        <v>180863.21616065496</v>
      </c>
    </row>
    <row r="78" spans="1:7" x14ac:dyDescent="0.25">
      <c r="A78" s="32">
        <v>19</v>
      </c>
      <c r="B78" s="5" t="s">
        <v>73</v>
      </c>
      <c r="C78" s="6" t="s">
        <v>319</v>
      </c>
      <c r="D78" s="6">
        <v>1</v>
      </c>
      <c r="E78" s="37">
        <v>219112.10440118529</v>
      </c>
      <c r="F78" s="46">
        <f t="shared" si="2"/>
        <v>41631.299836225204</v>
      </c>
      <c r="G78" s="45">
        <f t="shared" si="3"/>
        <v>260743.40423741049</v>
      </c>
    </row>
    <row r="79" spans="1:7" x14ac:dyDescent="0.25">
      <c r="A79" s="32">
        <v>20</v>
      </c>
      <c r="B79" s="5" t="s">
        <v>74</v>
      </c>
      <c r="C79" s="6" t="s">
        <v>319</v>
      </c>
      <c r="D79" s="6">
        <v>1</v>
      </c>
      <c r="E79" s="37">
        <v>175369.29741097533</v>
      </c>
      <c r="F79" s="46">
        <f t="shared" si="2"/>
        <v>33320.166508085313</v>
      </c>
      <c r="G79" s="45">
        <f t="shared" si="3"/>
        <v>208689.46391906065</v>
      </c>
    </row>
    <row r="80" spans="1:7" x14ac:dyDescent="0.25">
      <c r="A80" s="32">
        <v>21</v>
      </c>
      <c r="B80" s="5" t="s">
        <v>75</v>
      </c>
      <c r="C80" s="6" t="s">
        <v>319</v>
      </c>
      <c r="D80" s="6">
        <v>1</v>
      </c>
      <c r="E80" s="37">
        <v>186292.16106212389</v>
      </c>
      <c r="F80" s="46">
        <f t="shared" si="2"/>
        <v>35395.510601803537</v>
      </c>
      <c r="G80" s="45">
        <f t="shared" si="3"/>
        <v>221687.67166392744</v>
      </c>
    </row>
    <row r="81" spans="1:7" x14ac:dyDescent="0.25">
      <c r="A81" s="32">
        <v>22</v>
      </c>
      <c r="B81" s="5" t="s">
        <v>76</v>
      </c>
      <c r="C81" s="6" t="s">
        <v>319</v>
      </c>
      <c r="D81" s="6">
        <v>1</v>
      </c>
      <c r="E81" s="37">
        <v>476193.34205096832</v>
      </c>
      <c r="F81" s="46">
        <f t="shared" si="2"/>
        <v>90476.734989683988</v>
      </c>
      <c r="G81" s="45">
        <f t="shared" si="3"/>
        <v>566670.07704065228</v>
      </c>
    </row>
    <row r="82" spans="1:7" x14ac:dyDescent="0.25">
      <c r="A82" s="32">
        <v>23</v>
      </c>
      <c r="B82" s="5" t="s">
        <v>77</v>
      </c>
      <c r="C82" s="6" t="s">
        <v>319</v>
      </c>
      <c r="D82" s="6">
        <v>1</v>
      </c>
      <c r="E82" s="37">
        <v>841532.40592157247</v>
      </c>
      <c r="F82" s="46">
        <f t="shared" si="2"/>
        <v>159891.15712509878</v>
      </c>
      <c r="G82" s="45">
        <f t="shared" si="3"/>
        <v>1001423.5630466712</v>
      </c>
    </row>
    <row r="83" spans="1:7" x14ac:dyDescent="0.25">
      <c r="A83" s="32">
        <v>24</v>
      </c>
      <c r="B83" s="5" t="s">
        <v>78</v>
      </c>
      <c r="C83" s="6" t="s">
        <v>319</v>
      </c>
      <c r="D83" s="6">
        <v>1</v>
      </c>
      <c r="E83" s="37">
        <v>1201631.7979807036</v>
      </c>
      <c r="F83" s="46">
        <f t="shared" si="2"/>
        <v>228310.04161633371</v>
      </c>
      <c r="G83" s="45">
        <f t="shared" si="3"/>
        <v>1429941.8395970373</v>
      </c>
    </row>
    <row r="84" spans="1:7" x14ac:dyDescent="0.25">
      <c r="A84" s="32">
        <v>25</v>
      </c>
      <c r="B84" s="5" t="s">
        <v>79</v>
      </c>
      <c r="C84" s="6" t="s">
        <v>319</v>
      </c>
      <c r="D84" s="6">
        <v>1</v>
      </c>
      <c r="E84" s="37">
        <v>94432.905855740188</v>
      </c>
      <c r="F84" s="46">
        <f t="shared" si="2"/>
        <v>17942.252112590635</v>
      </c>
      <c r="G84" s="45">
        <f t="shared" si="3"/>
        <v>112375.15796833082</v>
      </c>
    </row>
    <row r="85" spans="1:7" x14ac:dyDescent="0.25">
      <c r="A85" s="32">
        <v>26</v>
      </c>
      <c r="B85" s="5" t="s">
        <v>80</v>
      </c>
      <c r="C85" s="6" t="s">
        <v>319</v>
      </c>
      <c r="D85" s="6">
        <v>1</v>
      </c>
      <c r="E85" s="37">
        <v>173913.54257151458</v>
      </c>
      <c r="F85" s="46">
        <f t="shared" si="2"/>
        <v>33043.573088587771</v>
      </c>
      <c r="G85" s="45">
        <f t="shared" si="3"/>
        <v>206957.11566010234</v>
      </c>
    </row>
    <row r="86" spans="1:7" x14ac:dyDescent="0.25">
      <c r="A86" s="32">
        <v>27</v>
      </c>
      <c r="B86" s="5" t="s">
        <v>81</v>
      </c>
      <c r="C86" s="6" t="s">
        <v>319</v>
      </c>
      <c r="D86" s="6">
        <v>1</v>
      </c>
      <c r="E86" s="37">
        <v>58807.988659973722</v>
      </c>
      <c r="F86" s="46">
        <f t="shared" si="2"/>
        <v>11173.517845395007</v>
      </c>
      <c r="G86" s="45">
        <f t="shared" si="3"/>
        <v>69981.506505368729</v>
      </c>
    </row>
    <row r="87" spans="1:7" x14ac:dyDescent="0.25">
      <c r="A87" s="32">
        <v>28</v>
      </c>
      <c r="B87" s="5" t="s">
        <v>82</v>
      </c>
      <c r="C87" s="6" t="s">
        <v>319</v>
      </c>
      <c r="D87" s="6">
        <v>1</v>
      </c>
      <c r="E87" s="37">
        <v>160114.30206362286</v>
      </c>
      <c r="F87" s="46">
        <f t="shared" si="2"/>
        <v>30421.717392088343</v>
      </c>
      <c r="G87" s="45">
        <f t="shared" si="3"/>
        <v>190536.01945571121</v>
      </c>
    </row>
    <row r="88" spans="1:7" x14ac:dyDescent="0.25">
      <c r="A88" s="32">
        <v>29</v>
      </c>
      <c r="B88" s="5" t="s">
        <v>83</v>
      </c>
      <c r="C88" s="6" t="s">
        <v>319</v>
      </c>
      <c r="D88" s="6">
        <v>1</v>
      </c>
      <c r="E88" s="37">
        <v>42295.84441488616</v>
      </c>
      <c r="F88" s="46">
        <f t="shared" si="2"/>
        <v>8036.2104388283706</v>
      </c>
      <c r="G88" s="45">
        <f t="shared" si="3"/>
        <v>50332.05485371453</v>
      </c>
    </row>
    <row r="89" spans="1:7" x14ac:dyDescent="0.25">
      <c r="A89" s="32">
        <v>30</v>
      </c>
      <c r="B89" s="5" t="s">
        <v>84</v>
      </c>
      <c r="C89" s="6" t="s">
        <v>319</v>
      </c>
      <c r="D89" s="6">
        <v>1</v>
      </c>
      <c r="E89" s="37">
        <v>760723.55225900293</v>
      </c>
      <c r="F89" s="46">
        <f t="shared" si="2"/>
        <v>144537.47492921056</v>
      </c>
      <c r="G89" s="45">
        <f t="shared" si="3"/>
        <v>905261.02718821354</v>
      </c>
    </row>
    <row r="90" spans="1:7" x14ac:dyDescent="0.25">
      <c r="A90" s="32">
        <v>31</v>
      </c>
      <c r="B90" s="5" t="s">
        <v>85</v>
      </c>
      <c r="C90" s="6" t="s">
        <v>319</v>
      </c>
      <c r="D90" s="6">
        <v>1</v>
      </c>
      <c r="E90" s="37">
        <v>682200.51202233287</v>
      </c>
      <c r="F90" s="46">
        <f t="shared" si="2"/>
        <v>129618.09728424325</v>
      </c>
      <c r="G90" s="45">
        <f t="shared" si="3"/>
        <v>811818.60930657608</v>
      </c>
    </row>
    <row r="91" spans="1:7" x14ac:dyDescent="0.25">
      <c r="A91" s="32">
        <v>32</v>
      </c>
      <c r="B91" s="5" t="s">
        <v>86</v>
      </c>
      <c r="C91" s="6" t="s">
        <v>319</v>
      </c>
      <c r="D91" s="6">
        <v>1</v>
      </c>
      <c r="E91" s="37">
        <v>1260764.2025002518</v>
      </c>
      <c r="F91" s="46">
        <f t="shared" si="2"/>
        <v>239545.19847504786</v>
      </c>
      <c r="G91" s="45">
        <f t="shared" si="3"/>
        <v>1500309.4009752998</v>
      </c>
    </row>
    <row r="92" spans="1:7" x14ac:dyDescent="0.25">
      <c r="A92" s="32">
        <v>33</v>
      </c>
      <c r="B92" s="5" t="s">
        <v>87</v>
      </c>
      <c r="C92" s="6" t="s">
        <v>319</v>
      </c>
      <c r="D92" s="6">
        <v>1</v>
      </c>
      <c r="E92" s="37">
        <v>415419.08350028517</v>
      </c>
      <c r="F92" s="46">
        <f t="shared" si="2"/>
        <v>78929.625865054186</v>
      </c>
      <c r="G92" s="45">
        <f t="shared" si="3"/>
        <v>494348.70936533937</v>
      </c>
    </row>
    <row r="93" spans="1:7" x14ac:dyDescent="0.25">
      <c r="A93" s="32">
        <v>34</v>
      </c>
      <c r="B93" s="5" t="s">
        <v>88</v>
      </c>
      <c r="C93" s="6" t="s">
        <v>319</v>
      </c>
      <c r="D93" s="6">
        <v>1</v>
      </c>
      <c r="E93" s="37">
        <v>493230.46564924862</v>
      </c>
      <c r="F93" s="46">
        <f t="shared" si="2"/>
        <v>93713.788473357243</v>
      </c>
      <c r="G93" s="45">
        <f t="shared" si="3"/>
        <v>586944.2541226059</v>
      </c>
    </row>
    <row r="94" spans="1:7" x14ac:dyDescent="0.25">
      <c r="A94" s="32">
        <v>35</v>
      </c>
      <c r="B94" s="5" t="s">
        <v>89</v>
      </c>
      <c r="C94" s="6" t="s">
        <v>319</v>
      </c>
      <c r="D94" s="6">
        <v>1</v>
      </c>
      <c r="E94" s="37">
        <v>401951.13965521974</v>
      </c>
      <c r="F94" s="46">
        <f t="shared" si="2"/>
        <v>76370.716534491745</v>
      </c>
      <c r="G94" s="45">
        <f t="shared" si="3"/>
        <v>478321.85618971149</v>
      </c>
    </row>
    <row r="95" spans="1:7" x14ac:dyDescent="0.25">
      <c r="A95" s="32">
        <v>36</v>
      </c>
      <c r="B95" s="5" t="s">
        <v>90</v>
      </c>
      <c r="C95" s="6" t="s">
        <v>319</v>
      </c>
      <c r="D95" s="6">
        <v>1</v>
      </c>
      <c r="E95" s="37">
        <v>387048.21178664279</v>
      </c>
      <c r="F95" s="46">
        <f t="shared" si="2"/>
        <v>73539.16023946213</v>
      </c>
      <c r="G95" s="45">
        <f t="shared" si="3"/>
        <v>460587.37202610495</v>
      </c>
    </row>
    <row r="96" spans="1:7" x14ac:dyDescent="0.25">
      <c r="A96" s="32">
        <v>37</v>
      </c>
      <c r="B96" s="5" t="s">
        <v>91</v>
      </c>
      <c r="C96" s="6" t="s">
        <v>319</v>
      </c>
      <c r="D96" s="6">
        <v>1</v>
      </c>
      <c r="E96" s="37">
        <v>194355.55155812757</v>
      </c>
      <c r="F96" s="46">
        <f t="shared" si="2"/>
        <v>36927.554796044242</v>
      </c>
      <c r="G96" s="45">
        <f t="shared" si="3"/>
        <v>231283.10635417182</v>
      </c>
    </row>
    <row r="97" spans="1:7" x14ac:dyDescent="0.25">
      <c r="A97" s="32">
        <v>38</v>
      </c>
      <c r="B97" s="5" t="s">
        <v>92</v>
      </c>
      <c r="C97" s="6" t="s">
        <v>319</v>
      </c>
      <c r="D97" s="6">
        <v>1</v>
      </c>
      <c r="E97" s="37">
        <v>279279.86584650987</v>
      </c>
      <c r="F97" s="46">
        <f t="shared" si="2"/>
        <v>53063.174510836878</v>
      </c>
      <c r="G97" s="45">
        <f t="shared" si="3"/>
        <v>332343.04035734676</v>
      </c>
    </row>
    <row r="98" spans="1:7" x14ac:dyDescent="0.25">
      <c r="A98" s="32">
        <v>39</v>
      </c>
      <c r="B98" s="5" t="s">
        <v>93</v>
      </c>
      <c r="C98" s="6" t="s">
        <v>319</v>
      </c>
      <c r="D98" s="6">
        <v>1</v>
      </c>
      <c r="E98" s="37">
        <v>1878298.2399667958</v>
      </c>
      <c r="F98" s="46">
        <f t="shared" si="2"/>
        <v>356876.66559369123</v>
      </c>
      <c r="G98" s="45">
        <f t="shared" si="3"/>
        <v>2235174.9055604869</v>
      </c>
    </row>
    <row r="99" spans="1:7" x14ac:dyDescent="0.25">
      <c r="A99" s="32">
        <v>40</v>
      </c>
      <c r="B99" s="5" t="s">
        <v>94</v>
      </c>
      <c r="C99" s="6" t="s">
        <v>319</v>
      </c>
      <c r="D99" s="6">
        <v>1</v>
      </c>
      <c r="E99" s="37">
        <v>1610679.5721121624</v>
      </c>
      <c r="F99" s="46">
        <f t="shared" si="2"/>
        <v>306029.11870131083</v>
      </c>
      <c r="G99" s="45">
        <f t="shared" si="3"/>
        <v>1916708.6908134732</v>
      </c>
    </row>
    <row r="100" spans="1:7" x14ac:dyDescent="0.25">
      <c r="A100" s="32">
        <v>41</v>
      </c>
      <c r="B100" s="5" t="s">
        <v>95</v>
      </c>
      <c r="C100" s="6" t="s">
        <v>319</v>
      </c>
      <c r="D100" s="6">
        <v>1</v>
      </c>
      <c r="E100" s="37">
        <v>65291.344129534496</v>
      </c>
      <c r="F100" s="46">
        <f t="shared" si="2"/>
        <v>12405.355384611554</v>
      </c>
      <c r="G100" s="45">
        <f t="shared" si="3"/>
        <v>77696.69951414605</v>
      </c>
    </row>
    <row r="101" spans="1:7" x14ac:dyDescent="0.25">
      <c r="A101" s="12"/>
      <c r="B101" s="7" t="s">
        <v>96</v>
      </c>
      <c r="C101" s="6"/>
      <c r="D101" s="6"/>
      <c r="E101" s="47">
        <v>0</v>
      </c>
      <c r="F101" s="46">
        <f t="shared" si="2"/>
        <v>0</v>
      </c>
      <c r="G101" s="45">
        <f t="shared" si="3"/>
        <v>0</v>
      </c>
    </row>
    <row r="102" spans="1:7" x14ac:dyDescent="0.25">
      <c r="A102" s="32">
        <v>1</v>
      </c>
      <c r="B102" s="5" t="s">
        <v>97</v>
      </c>
      <c r="C102" s="6" t="s">
        <v>319</v>
      </c>
      <c r="D102" s="6">
        <v>1</v>
      </c>
      <c r="E102" s="37">
        <v>489559.25235598482</v>
      </c>
      <c r="F102" s="46">
        <f t="shared" si="2"/>
        <v>93016.257947637117</v>
      </c>
      <c r="G102" s="45">
        <f t="shared" si="3"/>
        <v>582575.51030362188</v>
      </c>
    </row>
    <row r="103" spans="1:7" x14ac:dyDescent="0.25">
      <c r="A103" s="32">
        <v>2</v>
      </c>
      <c r="B103" s="5" t="s">
        <v>98</v>
      </c>
      <c r="C103" s="6" t="s">
        <v>319</v>
      </c>
      <c r="D103" s="6">
        <v>1</v>
      </c>
      <c r="E103" s="37">
        <v>249266.21221068746</v>
      </c>
      <c r="F103" s="46">
        <f t="shared" si="2"/>
        <v>47360.580320030618</v>
      </c>
      <c r="G103" s="45">
        <f t="shared" si="3"/>
        <v>296626.79253071808</v>
      </c>
    </row>
    <row r="104" spans="1:7" x14ac:dyDescent="0.25">
      <c r="A104" s="32">
        <v>3</v>
      </c>
      <c r="B104" s="5" t="s">
        <v>99</v>
      </c>
      <c r="C104" s="6" t="s">
        <v>319</v>
      </c>
      <c r="D104" s="6">
        <v>1</v>
      </c>
      <c r="E104" s="37">
        <v>3552135.8784528212</v>
      </c>
      <c r="F104" s="46">
        <f t="shared" si="2"/>
        <v>674905.81690603599</v>
      </c>
      <c r="G104" s="45">
        <f t="shared" si="3"/>
        <v>4227041.6953588575</v>
      </c>
    </row>
    <row r="105" spans="1:7" x14ac:dyDescent="0.25">
      <c r="A105" s="32">
        <v>4</v>
      </c>
      <c r="B105" s="5" t="s">
        <v>100</v>
      </c>
      <c r="C105" s="6" t="s">
        <v>319</v>
      </c>
      <c r="D105" s="6">
        <v>1</v>
      </c>
      <c r="E105" s="37">
        <v>3597697.615239454</v>
      </c>
      <c r="F105" s="46">
        <f t="shared" si="2"/>
        <v>683562.54689549631</v>
      </c>
      <c r="G105" s="45">
        <f t="shared" si="3"/>
        <v>4281260.16213495</v>
      </c>
    </row>
    <row r="106" spans="1:7" x14ac:dyDescent="0.25">
      <c r="A106" s="32">
        <v>5</v>
      </c>
      <c r="B106" s="5" t="s">
        <v>101</v>
      </c>
      <c r="C106" s="6" t="s">
        <v>319</v>
      </c>
      <c r="D106" s="6">
        <v>1</v>
      </c>
      <c r="E106" s="37">
        <v>81803.590105237934</v>
      </c>
      <c r="F106" s="46">
        <f t="shared" si="2"/>
        <v>15542.682119995208</v>
      </c>
      <c r="G106" s="45">
        <f t="shared" si="3"/>
        <v>97346.272225233144</v>
      </c>
    </row>
    <row r="107" spans="1:7" x14ac:dyDescent="0.25">
      <c r="A107" s="32">
        <v>6</v>
      </c>
      <c r="B107" s="5" t="s">
        <v>102</v>
      </c>
      <c r="C107" s="6" t="s">
        <v>319</v>
      </c>
      <c r="D107" s="6">
        <v>1</v>
      </c>
      <c r="E107" s="37">
        <v>201554.8027522882</v>
      </c>
      <c r="F107" s="46">
        <f t="shared" si="2"/>
        <v>38295.412522934763</v>
      </c>
      <c r="G107" s="45">
        <f t="shared" si="3"/>
        <v>239850.21527522296</v>
      </c>
    </row>
    <row r="108" spans="1:7" x14ac:dyDescent="0.25">
      <c r="A108" s="32">
        <v>7</v>
      </c>
      <c r="B108" s="5" t="s">
        <v>103</v>
      </c>
      <c r="C108" s="6" t="s">
        <v>319</v>
      </c>
      <c r="D108" s="6">
        <v>1</v>
      </c>
      <c r="E108" s="37">
        <v>1285838.7037035194</v>
      </c>
      <c r="F108" s="46">
        <f t="shared" si="2"/>
        <v>244309.35370366869</v>
      </c>
      <c r="G108" s="45">
        <f t="shared" si="3"/>
        <v>1530148.0574071882</v>
      </c>
    </row>
    <row r="109" spans="1:7" x14ac:dyDescent="0.25">
      <c r="A109" s="32">
        <v>8</v>
      </c>
      <c r="B109" s="5" t="s">
        <v>104</v>
      </c>
      <c r="C109" s="6" t="s">
        <v>319</v>
      </c>
      <c r="D109" s="6">
        <v>1</v>
      </c>
      <c r="E109" s="37">
        <v>1185669.0572306535</v>
      </c>
      <c r="F109" s="46">
        <f t="shared" si="2"/>
        <v>225277.12087382417</v>
      </c>
      <c r="G109" s="45">
        <f t="shared" si="3"/>
        <v>1410946.1781044777</v>
      </c>
    </row>
    <row r="110" spans="1:7" x14ac:dyDescent="0.25">
      <c r="A110" s="32">
        <v>9</v>
      </c>
      <c r="B110" s="5" t="s">
        <v>105</v>
      </c>
      <c r="C110" s="6" t="s">
        <v>319</v>
      </c>
      <c r="D110" s="6">
        <v>1</v>
      </c>
      <c r="E110" s="37">
        <v>715839.35369631276</v>
      </c>
      <c r="F110" s="46">
        <f t="shared" si="2"/>
        <v>136009.47720229943</v>
      </c>
      <c r="G110" s="45">
        <f t="shared" si="3"/>
        <v>851848.83089861216</v>
      </c>
    </row>
    <row r="111" spans="1:7" x14ac:dyDescent="0.25">
      <c r="A111" s="32">
        <v>10</v>
      </c>
      <c r="B111" s="5" t="s">
        <v>106</v>
      </c>
      <c r="C111" s="6" t="s">
        <v>319</v>
      </c>
      <c r="D111" s="6">
        <v>1</v>
      </c>
      <c r="E111" s="37">
        <v>875159.03977581568</v>
      </c>
      <c r="F111" s="46">
        <f t="shared" si="2"/>
        <v>166280.21755740498</v>
      </c>
      <c r="G111" s="45">
        <f t="shared" si="3"/>
        <v>1041439.2573332207</v>
      </c>
    </row>
    <row r="112" spans="1:7" x14ac:dyDescent="0.25">
      <c r="A112" s="32">
        <v>11</v>
      </c>
      <c r="B112" s="5" t="s">
        <v>107</v>
      </c>
      <c r="C112" s="6" t="s">
        <v>319</v>
      </c>
      <c r="D112" s="6">
        <v>1</v>
      </c>
      <c r="E112" s="37">
        <v>842294.3858353633</v>
      </c>
      <c r="F112" s="46">
        <f t="shared" si="2"/>
        <v>160035.93330871902</v>
      </c>
      <c r="G112" s="45">
        <f t="shared" si="3"/>
        <v>1002330.3191440823</v>
      </c>
    </row>
    <row r="113" spans="1:7" x14ac:dyDescent="0.25">
      <c r="A113" s="32">
        <v>12</v>
      </c>
      <c r="B113" s="5" t="s">
        <v>108</v>
      </c>
      <c r="C113" s="6" t="s">
        <v>319</v>
      </c>
      <c r="D113" s="6">
        <v>1</v>
      </c>
      <c r="E113" s="37">
        <v>899596.2434371931</v>
      </c>
      <c r="F113" s="46">
        <f t="shared" si="2"/>
        <v>170923.2862530667</v>
      </c>
      <c r="G113" s="45">
        <f t="shared" si="3"/>
        <v>1070519.5296902598</v>
      </c>
    </row>
    <row r="114" spans="1:7" x14ac:dyDescent="0.25">
      <c r="A114" s="32">
        <v>13</v>
      </c>
      <c r="B114" s="5" t="s">
        <v>109</v>
      </c>
      <c r="C114" s="6" t="s">
        <v>319</v>
      </c>
      <c r="D114" s="6">
        <v>1</v>
      </c>
      <c r="E114" s="37">
        <v>181598.65697016238</v>
      </c>
      <c r="F114" s="46">
        <f t="shared" si="2"/>
        <v>34503.744824330854</v>
      </c>
      <c r="G114" s="45">
        <f t="shared" si="3"/>
        <v>216102.40179449323</v>
      </c>
    </row>
    <row r="115" spans="1:7" x14ac:dyDescent="0.25">
      <c r="A115" s="32">
        <v>14</v>
      </c>
      <c r="B115" s="5" t="s">
        <v>110</v>
      </c>
      <c r="C115" s="6" t="s">
        <v>319</v>
      </c>
      <c r="D115" s="6">
        <v>1</v>
      </c>
      <c r="E115" s="37">
        <v>196780.00431887212</v>
      </c>
      <c r="F115" s="46">
        <f t="shared" si="2"/>
        <v>37388.200820585706</v>
      </c>
      <c r="G115" s="45">
        <f t="shared" si="3"/>
        <v>234168.20513945783</v>
      </c>
    </row>
    <row r="116" spans="1:7" x14ac:dyDescent="0.25">
      <c r="A116" s="32">
        <v>15</v>
      </c>
      <c r="B116" s="5" t="s">
        <v>111</v>
      </c>
      <c r="C116" s="6" t="s">
        <v>319</v>
      </c>
      <c r="D116" s="6">
        <v>1</v>
      </c>
      <c r="E116" s="37">
        <v>4845606.1638673767</v>
      </c>
      <c r="F116" s="46">
        <f t="shared" si="2"/>
        <v>920665.17113480158</v>
      </c>
      <c r="G116" s="45">
        <f t="shared" si="3"/>
        <v>5766271.3350021783</v>
      </c>
    </row>
    <row r="117" spans="1:7" x14ac:dyDescent="0.25">
      <c r="A117" s="12"/>
      <c r="B117" s="7" t="s">
        <v>112</v>
      </c>
      <c r="C117" s="6"/>
      <c r="D117" s="6"/>
      <c r="E117" s="47">
        <v>0</v>
      </c>
      <c r="F117" s="46">
        <f t="shared" si="2"/>
        <v>0</v>
      </c>
      <c r="G117" s="45">
        <f t="shared" si="3"/>
        <v>0</v>
      </c>
    </row>
    <row r="118" spans="1:7" x14ac:dyDescent="0.25">
      <c r="A118" s="32">
        <v>1</v>
      </c>
      <c r="B118" s="5" t="s">
        <v>113</v>
      </c>
      <c r="C118" s="6" t="s">
        <v>319</v>
      </c>
      <c r="D118" s="6">
        <v>1</v>
      </c>
      <c r="E118" s="37">
        <v>1193909.8152354825</v>
      </c>
      <c r="F118" s="46">
        <f t="shared" si="2"/>
        <v>226842.86489474168</v>
      </c>
      <c r="G118" s="45">
        <f t="shared" si="3"/>
        <v>1420752.6801302242</v>
      </c>
    </row>
    <row r="119" spans="1:7" x14ac:dyDescent="0.25">
      <c r="A119" s="32">
        <v>2</v>
      </c>
      <c r="B119" s="5" t="s">
        <v>114</v>
      </c>
      <c r="C119" s="6" t="s">
        <v>319</v>
      </c>
      <c r="D119" s="6">
        <v>1</v>
      </c>
      <c r="E119" s="37">
        <v>54544.815838464005</v>
      </c>
      <c r="F119" s="46">
        <f t="shared" si="2"/>
        <v>10363.515009308161</v>
      </c>
      <c r="G119" s="45">
        <f t="shared" si="3"/>
        <v>64908.330847772166</v>
      </c>
    </row>
    <row r="120" spans="1:7" x14ac:dyDescent="0.25">
      <c r="A120" s="32">
        <v>3</v>
      </c>
      <c r="B120" s="5" t="s">
        <v>115</v>
      </c>
      <c r="C120" s="6" t="s">
        <v>319</v>
      </c>
      <c r="D120" s="6">
        <v>1</v>
      </c>
      <c r="E120" s="72">
        <v>2501312.271836109</v>
      </c>
      <c r="F120" s="46">
        <f t="shared" si="2"/>
        <v>475249.33164886071</v>
      </c>
      <c r="G120" s="45">
        <f t="shared" si="3"/>
        <v>2976561.6034849696</v>
      </c>
    </row>
    <row r="121" spans="1:7" x14ac:dyDescent="0.25">
      <c r="A121" s="32">
        <v>4</v>
      </c>
      <c r="B121" s="5" t="s">
        <v>116</v>
      </c>
      <c r="C121" s="6" t="s">
        <v>319</v>
      </c>
      <c r="D121" s="6">
        <v>1</v>
      </c>
      <c r="E121" s="37">
        <v>123634.19043289742</v>
      </c>
      <c r="F121" s="46">
        <f t="shared" si="2"/>
        <v>23490.49618225051</v>
      </c>
      <c r="G121" s="45">
        <f t="shared" si="3"/>
        <v>147124.68661514792</v>
      </c>
    </row>
    <row r="122" spans="1:7" x14ac:dyDescent="0.25">
      <c r="A122" s="32">
        <v>5</v>
      </c>
      <c r="B122" s="5" t="s">
        <v>117</v>
      </c>
      <c r="C122" s="6" t="s">
        <v>319</v>
      </c>
      <c r="D122" s="6">
        <v>1</v>
      </c>
      <c r="E122" s="37">
        <v>120207.14698591261</v>
      </c>
      <c r="F122" s="46">
        <f t="shared" si="2"/>
        <v>22839.357927323395</v>
      </c>
      <c r="G122" s="45">
        <f t="shared" si="3"/>
        <v>143046.50491323601</v>
      </c>
    </row>
    <row r="123" spans="1:7" x14ac:dyDescent="0.25">
      <c r="A123" s="32">
        <v>6</v>
      </c>
      <c r="B123" s="5" t="s">
        <v>118</v>
      </c>
      <c r="C123" s="6" t="s">
        <v>319</v>
      </c>
      <c r="D123" s="6">
        <v>1</v>
      </c>
      <c r="E123" s="37">
        <v>1029402.6298749505</v>
      </c>
      <c r="F123" s="46">
        <f t="shared" si="2"/>
        <v>195586.49967624061</v>
      </c>
      <c r="G123" s="45">
        <f t="shared" si="3"/>
        <v>1224989.1295511911</v>
      </c>
    </row>
    <row r="124" spans="1:7" x14ac:dyDescent="0.25">
      <c r="A124" s="32">
        <v>7</v>
      </c>
      <c r="B124" s="5" t="s">
        <v>119</v>
      </c>
      <c r="C124" s="6" t="s">
        <v>319</v>
      </c>
      <c r="D124" s="6">
        <v>1</v>
      </c>
      <c r="E124" s="37">
        <v>452183.03680163919</v>
      </c>
      <c r="F124" s="46">
        <f t="shared" si="2"/>
        <v>85914.776992311454</v>
      </c>
      <c r="G124" s="45">
        <f t="shared" si="3"/>
        <v>538097.8137939506</v>
      </c>
    </row>
    <row r="125" spans="1:7" x14ac:dyDescent="0.25">
      <c r="A125" s="32">
        <v>8</v>
      </c>
      <c r="B125" s="5" t="s">
        <v>120</v>
      </c>
      <c r="C125" s="6" t="s">
        <v>319</v>
      </c>
      <c r="D125" s="6">
        <v>1</v>
      </c>
      <c r="E125" s="37">
        <v>912411.40140637348</v>
      </c>
      <c r="F125" s="46">
        <f t="shared" si="2"/>
        <v>173358.16626721097</v>
      </c>
      <c r="G125" s="45">
        <f t="shared" si="3"/>
        <v>1085769.5676735844</v>
      </c>
    </row>
    <row r="126" spans="1:7" x14ac:dyDescent="0.25">
      <c r="A126" s="32">
        <v>9</v>
      </c>
      <c r="B126" s="5" t="s">
        <v>121</v>
      </c>
      <c r="C126" s="6" t="s">
        <v>319</v>
      </c>
      <c r="D126" s="6">
        <v>1</v>
      </c>
      <c r="E126" s="72">
        <v>53256.059125303866</v>
      </c>
      <c r="F126" s="46">
        <f t="shared" si="2"/>
        <v>10118.651233807735</v>
      </c>
      <c r="G126" s="45">
        <f t="shared" si="3"/>
        <v>63374.710359111603</v>
      </c>
    </row>
    <row r="127" spans="1:7" x14ac:dyDescent="0.25">
      <c r="A127" s="32">
        <v>10</v>
      </c>
      <c r="B127" s="5" t="s">
        <v>122</v>
      </c>
      <c r="C127" s="6" t="s">
        <v>319</v>
      </c>
      <c r="D127" s="6">
        <v>1</v>
      </c>
      <c r="E127" s="72">
        <v>70117.795994156942</v>
      </c>
      <c r="F127" s="46">
        <f t="shared" si="2"/>
        <v>13322.381238889819</v>
      </c>
      <c r="G127" s="45">
        <f t="shared" si="3"/>
        <v>83440.177233046765</v>
      </c>
    </row>
    <row r="128" spans="1:7" x14ac:dyDescent="0.25">
      <c r="A128" s="12"/>
      <c r="B128" s="7" t="s">
        <v>123</v>
      </c>
      <c r="C128" s="6"/>
      <c r="D128" s="6"/>
      <c r="E128" s="47">
        <v>0</v>
      </c>
      <c r="F128" s="46">
        <f t="shared" si="2"/>
        <v>0</v>
      </c>
      <c r="G128" s="45">
        <f t="shared" si="3"/>
        <v>0</v>
      </c>
    </row>
    <row r="129" spans="1:7" x14ac:dyDescent="0.25">
      <c r="A129" s="32">
        <v>1</v>
      </c>
      <c r="B129" s="5" t="s">
        <v>124</v>
      </c>
      <c r="C129" s="6" t="s">
        <v>319</v>
      </c>
      <c r="D129" s="6">
        <v>1</v>
      </c>
      <c r="E129" s="72">
        <v>792102.64696719579</v>
      </c>
      <c r="F129" s="46">
        <f t="shared" si="2"/>
        <v>150499.5029237672</v>
      </c>
      <c r="G129" s="45">
        <f t="shared" si="3"/>
        <v>942602.14989096299</v>
      </c>
    </row>
    <row r="130" spans="1:7" x14ac:dyDescent="0.25">
      <c r="A130" s="32">
        <v>2</v>
      </c>
      <c r="B130" s="5" t="s">
        <v>125</v>
      </c>
      <c r="C130" s="6" t="s">
        <v>319</v>
      </c>
      <c r="D130" s="6">
        <v>1</v>
      </c>
      <c r="E130" s="72">
        <v>176726.69875740126</v>
      </c>
      <c r="F130" s="46">
        <f t="shared" si="2"/>
        <v>33578.072763906239</v>
      </c>
      <c r="G130" s="45">
        <f t="shared" si="3"/>
        <v>210304.7715213075</v>
      </c>
    </row>
    <row r="131" spans="1:7" x14ac:dyDescent="0.25">
      <c r="A131" s="32">
        <v>3</v>
      </c>
      <c r="B131" s="5" t="s">
        <v>126</v>
      </c>
      <c r="C131" s="6" t="s">
        <v>319</v>
      </c>
      <c r="D131" s="6">
        <v>1</v>
      </c>
      <c r="E131" s="72">
        <v>194697.30725857968</v>
      </c>
      <c r="F131" s="46">
        <f t="shared" si="2"/>
        <v>36992.48837913014</v>
      </c>
      <c r="G131" s="45">
        <f t="shared" si="3"/>
        <v>231689.79563770982</v>
      </c>
    </row>
    <row r="132" spans="1:7" x14ac:dyDescent="0.25">
      <c r="A132" s="32">
        <v>4</v>
      </c>
      <c r="B132" s="5" t="s">
        <v>127</v>
      </c>
      <c r="C132" s="6" t="s">
        <v>319</v>
      </c>
      <c r="D132" s="6">
        <v>1</v>
      </c>
      <c r="E132" s="72">
        <v>438917.59866708238</v>
      </c>
      <c r="F132" s="46">
        <f t="shared" si="2"/>
        <v>83394.343746745653</v>
      </c>
      <c r="G132" s="45">
        <f t="shared" si="3"/>
        <v>522311.94241382804</v>
      </c>
    </row>
    <row r="133" spans="1:7" x14ac:dyDescent="0.25">
      <c r="A133" s="32">
        <v>5</v>
      </c>
      <c r="B133" s="5" t="s">
        <v>128</v>
      </c>
      <c r="C133" s="6" t="s">
        <v>319</v>
      </c>
      <c r="D133" s="6">
        <v>1</v>
      </c>
      <c r="E133" s="72">
        <v>883452.64437379525</v>
      </c>
      <c r="F133" s="46">
        <f t="shared" si="2"/>
        <v>167856.0024310211</v>
      </c>
      <c r="G133" s="45">
        <f t="shared" si="3"/>
        <v>1051308.6468048163</v>
      </c>
    </row>
    <row r="134" spans="1:7" x14ac:dyDescent="0.25">
      <c r="A134" s="32">
        <v>6</v>
      </c>
      <c r="B134" s="5" t="s">
        <v>129</v>
      </c>
      <c r="C134" s="6" t="s">
        <v>319</v>
      </c>
      <c r="D134" s="6">
        <v>1</v>
      </c>
      <c r="E134" s="72">
        <v>240313.06774193599</v>
      </c>
      <c r="F134" s="46">
        <f t="shared" si="2"/>
        <v>45659.48287096784</v>
      </c>
      <c r="G134" s="45">
        <f t="shared" si="3"/>
        <v>285972.55061290384</v>
      </c>
    </row>
    <row r="135" spans="1:7" x14ac:dyDescent="0.25">
      <c r="A135" s="32">
        <v>7</v>
      </c>
      <c r="B135" s="5" t="s">
        <v>130</v>
      </c>
      <c r="C135" s="6" t="s">
        <v>319</v>
      </c>
      <c r="D135" s="6">
        <v>1</v>
      </c>
      <c r="E135" s="72">
        <v>430375.57676670037</v>
      </c>
      <c r="F135" s="46">
        <f t="shared" ref="F135:F198" si="4">E135*19%</f>
        <v>81771.359585673068</v>
      </c>
      <c r="G135" s="45">
        <f t="shared" ref="G135:G198" si="5">E135+F135</f>
        <v>512146.93635237345</v>
      </c>
    </row>
    <row r="136" spans="1:7" x14ac:dyDescent="0.25">
      <c r="A136" s="32">
        <v>8</v>
      </c>
      <c r="B136" s="5" t="s">
        <v>131</v>
      </c>
      <c r="C136" s="6" t="s">
        <v>319</v>
      </c>
      <c r="D136" s="6">
        <v>1</v>
      </c>
      <c r="E136" s="72">
        <v>4494892.9597307499</v>
      </c>
      <c r="F136" s="46">
        <f t="shared" si="4"/>
        <v>854029.66234884248</v>
      </c>
      <c r="G136" s="45">
        <f t="shared" si="5"/>
        <v>5348922.6220795922</v>
      </c>
    </row>
    <row r="137" spans="1:7" x14ac:dyDescent="0.25">
      <c r="A137" s="32">
        <v>9</v>
      </c>
      <c r="B137" s="5" t="s">
        <v>132</v>
      </c>
      <c r="C137" s="6" t="s">
        <v>319</v>
      </c>
      <c r="D137" s="6">
        <v>1</v>
      </c>
      <c r="E137" s="72">
        <v>945672.30433098716</v>
      </c>
      <c r="F137" s="46">
        <f t="shared" si="4"/>
        <v>179677.73782288758</v>
      </c>
      <c r="G137" s="45">
        <f t="shared" si="5"/>
        <v>1125350.0421538746</v>
      </c>
    </row>
    <row r="138" spans="1:7" x14ac:dyDescent="0.25">
      <c r="A138" s="32">
        <v>10</v>
      </c>
      <c r="B138" s="5" t="s">
        <v>133</v>
      </c>
      <c r="C138" s="6" t="s">
        <v>319</v>
      </c>
      <c r="D138" s="6">
        <v>1</v>
      </c>
      <c r="E138" s="72">
        <v>779655.91457711719</v>
      </c>
      <c r="F138" s="46">
        <f t="shared" si="4"/>
        <v>148134.62376965227</v>
      </c>
      <c r="G138" s="45">
        <f t="shared" si="5"/>
        <v>927790.53834676952</v>
      </c>
    </row>
    <row r="139" spans="1:7" x14ac:dyDescent="0.25">
      <c r="A139" s="32">
        <v>11</v>
      </c>
      <c r="B139" s="5" t="s">
        <v>134</v>
      </c>
      <c r="C139" s="6" t="s">
        <v>319</v>
      </c>
      <c r="D139" s="6">
        <v>1</v>
      </c>
      <c r="E139" s="72">
        <v>1518769.9839009342</v>
      </c>
      <c r="F139" s="46">
        <f t="shared" si="4"/>
        <v>288566.29694117751</v>
      </c>
      <c r="G139" s="45">
        <f t="shared" si="5"/>
        <v>1807336.2808421117</v>
      </c>
    </row>
    <row r="140" spans="1:7" x14ac:dyDescent="0.25">
      <c r="A140" s="32">
        <v>12</v>
      </c>
      <c r="B140" s="5" t="s">
        <v>135</v>
      </c>
      <c r="C140" s="6" t="s">
        <v>319</v>
      </c>
      <c r="D140" s="6">
        <v>1</v>
      </c>
      <c r="E140" s="72">
        <v>1565006.5583940546</v>
      </c>
      <c r="F140" s="46">
        <f t="shared" si="4"/>
        <v>297351.24609487038</v>
      </c>
      <c r="G140" s="45">
        <f t="shared" si="5"/>
        <v>1862357.804488925</v>
      </c>
    </row>
    <row r="141" spans="1:7" x14ac:dyDescent="0.25">
      <c r="A141" s="32">
        <v>13</v>
      </c>
      <c r="B141" s="5" t="s">
        <v>136</v>
      </c>
      <c r="C141" s="6" t="s">
        <v>319</v>
      </c>
      <c r="D141" s="6">
        <v>1</v>
      </c>
      <c r="E141" s="72">
        <v>1378280.0608619375</v>
      </c>
      <c r="F141" s="46">
        <f t="shared" si="4"/>
        <v>261873.21156376813</v>
      </c>
      <c r="G141" s="45">
        <f t="shared" si="5"/>
        <v>1640153.2724257056</v>
      </c>
    </row>
    <row r="142" spans="1:7" x14ac:dyDescent="0.25">
      <c r="A142" s="32">
        <v>14</v>
      </c>
      <c r="B142" s="5" t="s">
        <v>137</v>
      </c>
      <c r="C142" s="6" t="s">
        <v>319</v>
      </c>
      <c r="D142" s="6">
        <v>1</v>
      </c>
      <c r="E142" s="72">
        <v>982647.89619704534</v>
      </c>
      <c r="F142" s="46">
        <f t="shared" si="4"/>
        <v>186703.10027743861</v>
      </c>
      <c r="G142" s="45">
        <f t="shared" si="5"/>
        <v>1169350.996474484</v>
      </c>
    </row>
    <row r="143" spans="1:7" x14ac:dyDescent="0.25">
      <c r="A143" s="32">
        <v>15</v>
      </c>
      <c r="B143" s="5" t="s">
        <v>138</v>
      </c>
      <c r="C143" s="6" t="s">
        <v>319</v>
      </c>
      <c r="D143" s="6">
        <v>1</v>
      </c>
      <c r="E143" s="72">
        <v>1417212.6038567952</v>
      </c>
      <c r="F143" s="46">
        <f t="shared" si="4"/>
        <v>269270.39473279112</v>
      </c>
      <c r="G143" s="45">
        <f t="shared" si="5"/>
        <v>1686482.9985895865</v>
      </c>
    </row>
    <row r="144" spans="1:7" x14ac:dyDescent="0.25">
      <c r="A144" s="32">
        <v>16</v>
      </c>
      <c r="B144" s="5" t="s">
        <v>139</v>
      </c>
      <c r="C144" s="6" t="s">
        <v>319</v>
      </c>
      <c r="D144" s="6">
        <v>1</v>
      </c>
      <c r="E144" s="72">
        <v>1353734.7095941848</v>
      </c>
      <c r="F144" s="46">
        <f t="shared" si="4"/>
        <v>257209.5948228951</v>
      </c>
      <c r="G144" s="45">
        <f t="shared" si="5"/>
        <v>1610944.3044170798</v>
      </c>
    </row>
    <row r="145" spans="1:7" x14ac:dyDescent="0.25">
      <c r="A145" s="32">
        <v>17</v>
      </c>
      <c r="B145" s="5" t="s">
        <v>140</v>
      </c>
      <c r="C145" s="6" t="s">
        <v>319</v>
      </c>
      <c r="D145" s="6">
        <v>1</v>
      </c>
      <c r="E145" s="72">
        <v>931963.80598098435</v>
      </c>
      <c r="F145" s="46">
        <f t="shared" si="4"/>
        <v>177073.12313638703</v>
      </c>
      <c r="G145" s="45">
        <f t="shared" si="5"/>
        <v>1109036.9291173713</v>
      </c>
    </row>
    <row r="146" spans="1:7" x14ac:dyDescent="0.25">
      <c r="A146" s="32">
        <v>18</v>
      </c>
      <c r="B146" s="5" t="s">
        <v>141</v>
      </c>
      <c r="C146" s="6" t="s">
        <v>319</v>
      </c>
      <c r="D146" s="6">
        <v>1</v>
      </c>
      <c r="E146" s="72">
        <v>218283.75604227665</v>
      </c>
      <c r="F146" s="46">
        <f t="shared" si="4"/>
        <v>41473.913648032561</v>
      </c>
      <c r="G146" s="45">
        <f t="shared" si="5"/>
        <v>259757.66969030921</v>
      </c>
    </row>
    <row r="147" spans="1:7" x14ac:dyDescent="0.25">
      <c r="A147" s="32">
        <v>19</v>
      </c>
      <c r="B147" s="5" t="s">
        <v>142</v>
      </c>
      <c r="C147" s="6" t="s">
        <v>319</v>
      </c>
      <c r="D147" s="6">
        <v>1</v>
      </c>
      <c r="E147" s="72">
        <v>182914.60720751298</v>
      </c>
      <c r="F147" s="46">
        <f t="shared" si="4"/>
        <v>34753.775369427465</v>
      </c>
      <c r="G147" s="45">
        <f t="shared" si="5"/>
        <v>217668.38257694044</v>
      </c>
    </row>
    <row r="148" spans="1:7" x14ac:dyDescent="0.25">
      <c r="A148" s="32">
        <v>20</v>
      </c>
      <c r="B148" s="5" t="s">
        <v>143</v>
      </c>
      <c r="C148" s="6" t="s">
        <v>319</v>
      </c>
      <c r="D148" s="6">
        <v>1</v>
      </c>
      <c r="E148" s="72">
        <v>787113.26110891299</v>
      </c>
      <c r="F148" s="46">
        <f t="shared" si="4"/>
        <v>149551.51961069347</v>
      </c>
      <c r="G148" s="45">
        <f t="shared" si="5"/>
        <v>936664.78071960644</v>
      </c>
    </row>
    <row r="149" spans="1:7" x14ac:dyDescent="0.25">
      <c r="A149" s="32">
        <v>21</v>
      </c>
      <c r="B149" s="5" t="s">
        <v>144</v>
      </c>
      <c r="C149" s="6" t="s">
        <v>319</v>
      </c>
      <c r="D149" s="6">
        <v>1</v>
      </c>
      <c r="E149" s="72">
        <v>845460.92051603878</v>
      </c>
      <c r="F149" s="46">
        <f t="shared" si="4"/>
        <v>160637.57489804737</v>
      </c>
      <c r="G149" s="45">
        <f t="shared" si="5"/>
        <v>1006098.4954140862</v>
      </c>
    </row>
    <row r="150" spans="1:7" x14ac:dyDescent="0.25">
      <c r="A150" s="32">
        <v>22</v>
      </c>
      <c r="B150" s="5" t="s">
        <v>145</v>
      </c>
      <c r="C150" s="6" t="s">
        <v>319</v>
      </c>
      <c r="D150" s="6">
        <v>1</v>
      </c>
      <c r="E150" s="72">
        <v>1333438.0892640634</v>
      </c>
      <c r="F150" s="46">
        <f t="shared" si="4"/>
        <v>253353.23696017204</v>
      </c>
      <c r="G150" s="45">
        <f t="shared" si="5"/>
        <v>1586791.3262242354</v>
      </c>
    </row>
    <row r="151" spans="1:7" x14ac:dyDescent="0.25">
      <c r="A151" s="32">
        <v>23</v>
      </c>
      <c r="B151" s="5" t="s">
        <v>146</v>
      </c>
      <c r="C151" s="6" t="s">
        <v>319</v>
      </c>
      <c r="D151" s="6">
        <v>1</v>
      </c>
      <c r="E151" s="72">
        <v>752454.18813052878</v>
      </c>
      <c r="F151" s="46">
        <f t="shared" si="4"/>
        <v>142966.29574480047</v>
      </c>
      <c r="G151" s="45">
        <f t="shared" si="5"/>
        <v>895420.48387532926</v>
      </c>
    </row>
    <row r="152" spans="1:7" x14ac:dyDescent="0.25">
      <c r="A152" s="12"/>
      <c r="B152" s="7" t="s">
        <v>147</v>
      </c>
      <c r="C152" s="6"/>
      <c r="D152" s="6"/>
      <c r="E152" s="47">
        <v>0</v>
      </c>
      <c r="F152" s="46">
        <f t="shared" si="4"/>
        <v>0</v>
      </c>
      <c r="G152" s="45">
        <f t="shared" si="5"/>
        <v>0</v>
      </c>
    </row>
    <row r="153" spans="1:7" x14ac:dyDescent="0.25">
      <c r="A153" s="32">
        <v>1</v>
      </c>
      <c r="B153" s="5" t="s">
        <v>148</v>
      </c>
      <c r="C153" s="6" t="s">
        <v>319</v>
      </c>
      <c r="D153" s="6">
        <v>1</v>
      </c>
      <c r="E153" s="72">
        <v>914329.79487408383</v>
      </c>
      <c r="F153" s="46">
        <f t="shared" si="4"/>
        <v>173722.66102607592</v>
      </c>
      <c r="G153" s="45">
        <f t="shared" si="5"/>
        <v>1088052.4559001597</v>
      </c>
    </row>
    <row r="154" spans="1:7" x14ac:dyDescent="0.25">
      <c r="A154" s="32">
        <v>2</v>
      </c>
      <c r="B154" s="5" t="s">
        <v>149</v>
      </c>
      <c r="C154" s="6" t="s">
        <v>319</v>
      </c>
      <c r="D154" s="6">
        <v>1</v>
      </c>
      <c r="E154" s="72">
        <v>554211.52821372077</v>
      </c>
      <c r="F154" s="46">
        <f t="shared" si="4"/>
        <v>105300.19036060695</v>
      </c>
      <c r="G154" s="45">
        <f t="shared" si="5"/>
        <v>659511.71857432777</v>
      </c>
    </row>
    <row r="155" spans="1:7" x14ac:dyDescent="0.25">
      <c r="A155" s="32">
        <v>3</v>
      </c>
      <c r="B155" s="5" t="s">
        <v>150</v>
      </c>
      <c r="C155" s="6" t="s">
        <v>319</v>
      </c>
      <c r="D155" s="6">
        <v>1</v>
      </c>
      <c r="E155" s="72">
        <v>562051.20061354863</v>
      </c>
      <c r="F155" s="46">
        <f t="shared" si="4"/>
        <v>106789.72811657425</v>
      </c>
      <c r="G155" s="45">
        <f t="shared" si="5"/>
        <v>668840.92873012286</v>
      </c>
    </row>
    <row r="156" spans="1:7" x14ac:dyDescent="0.25">
      <c r="A156" s="32">
        <v>4</v>
      </c>
      <c r="B156" s="5" t="s">
        <v>151</v>
      </c>
      <c r="C156" s="6" t="s">
        <v>319</v>
      </c>
      <c r="D156" s="6">
        <v>1</v>
      </c>
      <c r="E156" s="72">
        <v>573406.02651216905</v>
      </c>
      <c r="F156" s="46">
        <f t="shared" si="4"/>
        <v>108947.14503731212</v>
      </c>
      <c r="G156" s="45">
        <f t="shared" si="5"/>
        <v>682353.17154948111</v>
      </c>
    </row>
    <row r="157" spans="1:7" x14ac:dyDescent="0.25">
      <c r="A157" s="32">
        <v>5</v>
      </c>
      <c r="B157" s="5" t="s">
        <v>152</v>
      </c>
      <c r="C157" s="6" t="s">
        <v>319</v>
      </c>
      <c r="D157" s="6">
        <v>1</v>
      </c>
      <c r="E157" s="72">
        <v>3005637.4064240246</v>
      </c>
      <c r="F157" s="46">
        <f t="shared" si="4"/>
        <v>571071.10722056474</v>
      </c>
      <c r="G157" s="45">
        <f t="shared" si="5"/>
        <v>3576708.5136445891</v>
      </c>
    </row>
    <row r="158" spans="1:7" x14ac:dyDescent="0.25">
      <c r="A158" s="32">
        <v>6</v>
      </c>
      <c r="B158" s="5" t="s">
        <v>153</v>
      </c>
      <c r="C158" s="6" t="s">
        <v>319</v>
      </c>
      <c r="D158" s="6">
        <v>1</v>
      </c>
      <c r="E158" s="72">
        <v>300007.38680995046</v>
      </c>
      <c r="F158" s="46">
        <f t="shared" si="4"/>
        <v>57001.40349389059</v>
      </c>
      <c r="G158" s="45">
        <f t="shared" si="5"/>
        <v>357008.79030384106</v>
      </c>
    </row>
    <row r="159" spans="1:7" x14ac:dyDescent="0.25">
      <c r="A159" s="32">
        <v>7</v>
      </c>
      <c r="B159" s="5" t="s">
        <v>154</v>
      </c>
      <c r="C159" s="6" t="s">
        <v>319</v>
      </c>
      <c r="D159" s="6">
        <v>1</v>
      </c>
      <c r="E159" s="72">
        <v>364887.91780734039</v>
      </c>
      <c r="F159" s="46">
        <f t="shared" si="4"/>
        <v>69328.704383394681</v>
      </c>
      <c r="G159" s="45">
        <f t="shared" si="5"/>
        <v>434216.62219073507</v>
      </c>
    </row>
    <row r="160" spans="1:7" x14ac:dyDescent="0.25">
      <c r="A160" s="32">
        <v>8</v>
      </c>
      <c r="B160" s="5" t="s">
        <v>155</v>
      </c>
      <c r="C160" s="6" t="s">
        <v>319</v>
      </c>
      <c r="D160" s="6">
        <v>1</v>
      </c>
      <c r="E160" s="72">
        <v>404281.52978714713</v>
      </c>
      <c r="F160" s="46">
        <f t="shared" si="4"/>
        <v>76813.490659557952</v>
      </c>
      <c r="G160" s="45">
        <f t="shared" si="5"/>
        <v>481095.02044670505</v>
      </c>
    </row>
    <row r="161" spans="1:7" x14ac:dyDescent="0.25">
      <c r="A161" s="32">
        <v>9</v>
      </c>
      <c r="B161" s="5" t="s">
        <v>156</v>
      </c>
      <c r="C161" s="6" t="s">
        <v>319</v>
      </c>
      <c r="D161" s="6">
        <v>1</v>
      </c>
      <c r="E161" s="72">
        <v>62510.173903923656</v>
      </c>
      <c r="F161" s="46">
        <f t="shared" si="4"/>
        <v>11876.933041745495</v>
      </c>
      <c r="G161" s="45">
        <f t="shared" si="5"/>
        <v>74387.106945669148</v>
      </c>
    </row>
    <row r="162" spans="1:7" x14ac:dyDescent="0.25">
      <c r="A162" s="32">
        <v>10</v>
      </c>
      <c r="B162" s="5" t="s">
        <v>157</v>
      </c>
      <c r="C162" s="6" t="s">
        <v>319</v>
      </c>
      <c r="D162" s="6">
        <v>1</v>
      </c>
      <c r="E162" s="72">
        <v>2609630.0496080434</v>
      </c>
      <c r="F162" s="46">
        <f t="shared" si="4"/>
        <v>495829.70942552824</v>
      </c>
      <c r="G162" s="45">
        <f t="shared" si="5"/>
        <v>3105459.7590335715</v>
      </c>
    </row>
    <row r="163" spans="1:7" x14ac:dyDescent="0.25">
      <c r="A163" s="32">
        <v>11</v>
      </c>
      <c r="B163" s="5" t="s">
        <v>158</v>
      </c>
      <c r="C163" s="6" t="s">
        <v>319</v>
      </c>
      <c r="D163" s="6">
        <v>1</v>
      </c>
      <c r="E163" s="72">
        <v>343653.49739208765</v>
      </c>
      <c r="F163" s="46">
        <f t="shared" si="4"/>
        <v>65294.164504496657</v>
      </c>
      <c r="G163" s="45">
        <f t="shared" si="5"/>
        <v>408947.66189658432</v>
      </c>
    </row>
    <row r="164" spans="1:7" x14ac:dyDescent="0.25">
      <c r="A164" s="32">
        <v>12</v>
      </c>
      <c r="B164" s="5" t="s">
        <v>159</v>
      </c>
      <c r="C164" s="6" t="s">
        <v>319</v>
      </c>
      <c r="D164" s="6">
        <v>1</v>
      </c>
      <c r="E164" s="72">
        <v>578872.70480860327</v>
      </c>
      <c r="F164" s="46">
        <f t="shared" si="4"/>
        <v>109985.81391363463</v>
      </c>
      <c r="G164" s="45">
        <f t="shared" si="5"/>
        <v>688858.5187222379</v>
      </c>
    </row>
    <row r="165" spans="1:7" x14ac:dyDescent="0.25">
      <c r="A165" s="32">
        <v>13</v>
      </c>
      <c r="B165" s="5" t="s">
        <v>160</v>
      </c>
      <c r="C165" s="6" t="s">
        <v>319</v>
      </c>
      <c r="D165" s="6">
        <v>1</v>
      </c>
      <c r="E165" s="72">
        <v>658469.65856892837</v>
      </c>
      <c r="F165" s="46">
        <f t="shared" si="4"/>
        <v>125109.23512809639</v>
      </c>
      <c r="G165" s="45">
        <f t="shared" si="5"/>
        <v>783578.89369702479</v>
      </c>
    </row>
    <row r="166" spans="1:7" x14ac:dyDescent="0.25">
      <c r="A166" s="32">
        <v>14</v>
      </c>
      <c r="B166" s="5" t="s">
        <v>161</v>
      </c>
      <c r="C166" s="6" t="s">
        <v>319</v>
      </c>
      <c r="D166" s="6">
        <v>1</v>
      </c>
      <c r="E166" s="72">
        <v>160105.93807061043</v>
      </c>
      <c r="F166" s="46">
        <f t="shared" si="4"/>
        <v>30420.128233415981</v>
      </c>
      <c r="G166" s="45">
        <f t="shared" si="5"/>
        <v>190526.0663040264</v>
      </c>
    </row>
    <row r="167" spans="1:7" x14ac:dyDescent="0.25">
      <c r="A167" s="32">
        <v>15</v>
      </c>
      <c r="B167" s="5" t="s">
        <v>162</v>
      </c>
      <c r="C167" s="6" t="s">
        <v>319</v>
      </c>
      <c r="D167" s="6">
        <v>1</v>
      </c>
      <c r="E167" s="72">
        <v>132930.10355423141</v>
      </c>
      <c r="F167" s="46">
        <f t="shared" si="4"/>
        <v>25256.719675303968</v>
      </c>
      <c r="G167" s="45">
        <f t="shared" si="5"/>
        <v>158186.82322953537</v>
      </c>
    </row>
    <row r="168" spans="1:7" x14ac:dyDescent="0.25">
      <c r="A168" s="32">
        <v>16</v>
      </c>
      <c r="B168" s="5" t="s">
        <v>163</v>
      </c>
      <c r="C168" s="6" t="s">
        <v>319</v>
      </c>
      <c r="D168" s="6">
        <v>1</v>
      </c>
      <c r="E168" s="72">
        <v>452914.41985553177</v>
      </c>
      <c r="F168" s="46">
        <f t="shared" si="4"/>
        <v>86053.739772551038</v>
      </c>
      <c r="G168" s="45">
        <f t="shared" si="5"/>
        <v>538968.15962808277</v>
      </c>
    </row>
    <row r="169" spans="1:7" x14ac:dyDescent="0.25">
      <c r="A169" s="32">
        <v>17</v>
      </c>
      <c r="B169" s="5" t="s">
        <v>164</v>
      </c>
      <c r="C169" s="6" t="s">
        <v>319</v>
      </c>
      <c r="D169" s="6">
        <v>1</v>
      </c>
      <c r="E169" s="72">
        <v>253341.29765781507</v>
      </c>
      <c r="F169" s="46">
        <f t="shared" si="4"/>
        <v>48134.846554984862</v>
      </c>
      <c r="G169" s="45">
        <f t="shared" si="5"/>
        <v>301476.14421279996</v>
      </c>
    </row>
    <row r="170" spans="1:7" x14ac:dyDescent="0.25">
      <c r="A170" s="32">
        <v>18</v>
      </c>
      <c r="B170" s="5" t="s">
        <v>165</v>
      </c>
      <c r="C170" s="6" t="s">
        <v>319</v>
      </c>
      <c r="D170" s="6">
        <v>1</v>
      </c>
      <c r="E170" s="72">
        <v>1403637.9007123071</v>
      </c>
      <c r="F170" s="46">
        <f t="shared" si="4"/>
        <v>266691.20113533834</v>
      </c>
      <c r="G170" s="45">
        <f t="shared" si="5"/>
        <v>1670329.1018476454</v>
      </c>
    </row>
    <row r="171" spans="1:7" x14ac:dyDescent="0.25">
      <c r="A171" s="12"/>
      <c r="B171" s="7" t="s">
        <v>166</v>
      </c>
      <c r="C171" s="6"/>
      <c r="D171" s="6"/>
      <c r="E171" s="47">
        <v>0</v>
      </c>
      <c r="F171" s="46">
        <f t="shared" si="4"/>
        <v>0</v>
      </c>
      <c r="G171" s="45">
        <f t="shared" si="5"/>
        <v>0</v>
      </c>
    </row>
    <row r="172" spans="1:7" x14ac:dyDescent="0.25">
      <c r="A172" s="32">
        <v>1</v>
      </c>
      <c r="B172" s="5" t="s">
        <v>167</v>
      </c>
      <c r="C172" s="6" t="s">
        <v>319</v>
      </c>
      <c r="D172" s="6">
        <v>1</v>
      </c>
      <c r="E172" s="72">
        <v>2966451.5338010406</v>
      </c>
      <c r="F172" s="46">
        <f t="shared" si="4"/>
        <v>563625.79142219771</v>
      </c>
      <c r="G172" s="45">
        <f t="shared" si="5"/>
        <v>3530077.3252232382</v>
      </c>
    </row>
    <row r="173" spans="1:7" x14ac:dyDescent="0.25">
      <c r="A173" s="32">
        <v>2</v>
      </c>
      <c r="B173" s="5" t="s">
        <v>168</v>
      </c>
      <c r="C173" s="6" t="s">
        <v>319</v>
      </c>
      <c r="D173" s="6">
        <v>1</v>
      </c>
      <c r="E173" s="72">
        <v>424022.58062737866</v>
      </c>
      <c r="F173" s="46">
        <f t="shared" si="4"/>
        <v>80564.290319201944</v>
      </c>
      <c r="G173" s="45">
        <f t="shared" si="5"/>
        <v>504586.8709465806</v>
      </c>
    </row>
    <row r="174" spans="1:7" x14ac:dyDescent="0.25">
      <c r="A174" s="32">
        <v>3</v>
      </c>
      <c r="B174" s="5" t="s">
        <v>169</v>
      </c>
      <c r="C174" s="6" t="s">
        <v>319</v>
      </c>
      <c r="D174" s="6">
        <v>1</v>
      </c>
      <c r="E174" s="72">
        <v>3090246.9352535196</v>
      </c>
      <c r="F174" s="46">
        <f t="shared" si="4"/>
        <v>587146.91769816878</v>
      </c>
      <c r="G174" s="45">
        <f t="shared" si="5"/>
        <v>3677393.8529516882</v>
      </c>
    </row>
    <row r="175" spans="1:7" x14ac:dyDescent="0.25">
      <c r="A175" s="32">
        <v>4</v>
      </c>
      <c r="B175" s="5" t="s">
        <v>170</v>
      </c>
      <c r="C175" s="6" t="s">
        <v>319</v>
      </c>
      <c r="D175" s="6">
        <v>1</v>
      </c>
      <c r="E175" s="72">
        <v>292758.36834727036</v>
      </c>
      <c r="F175" s="46">
        <f t="shared" si="4"/>
        <v>55624.089985981365</v>
      </c>
      <c r="G175" s="45">
        <f t="shared" si="5"/>
        <v>348382.45833325171</v>
      </c>
    </row>
    <row r="176" spans="1:7" x14ac:dyDescent="0.25">
      <c r="A176" s="32">
        <v>5</v>
      </c>
      <c r="B176" s="5" t="s">
        <v>171</v>
      </c>
      <c r="C176" s="6" t="s">
        <v>319</v>
      </c>
      <c r="D176" s="6">
        <v>1</v>
      </c>
      <c r="E176" s="72">
        <v>266325.23256145773</v>
      </c>
      <c r="F176" s="46">
        <f t="shared" si="4"/>
        <v>50601.794186676969</v>
      </c>
      <c r="G176" s="45">
        <f t="shared" si="5"/>
        <v>316927.0267481347</v>
      </c>
    </row>
    <row r="177" spans="1:7" x14ac:dyDescent="0.25">
      <c r="A177" s="32">
        <v>6</v>
      </c>
      <c r="B177" s="5" t="s">
        <v>172</v>
      </c>
      <c r="C177" s="6" t="s">
        <v>319</v>
      </c>
      <c r="D177" s="6">
        <v>1</v>
      </c>
      <c r="E177" s="72">
        <v>486231.63642122271</v>
      </c>
      <c r="F177" s="46">
        <f t="shared" si="4"/>
        <v>92384.01092003232</v>
      </c>
      <c r="G177" s="45">
        <f t="shared" si="5"/>
        <v>578615.64734125498</v>
      </c>
    </row>
    <row r="178" spans="1:7" x14ac:dyDescent="0.25">
      <c r="A178" s="32">
        <v>7</v>
      </c>
      <c r="B178" s="5" t="s">
        <v>173</v>
      </c>
      <c r="C178" s="6" t="s">
        <v>319</v>
      </c>
      <c r="D178" s="6">
        <v>1</v>
      </c>
      <c r="E178" s="72">
        <v>4331591.2914190171</v>
      </c>
      <c r="F178" s="46">
        <f t="shared" si="4"/>
        <v>823002.34536961326</v>
      </c>
      <c r="G178" s="45">
        <f t="shared" si="5"/>
        <v>5154593.6367886309</v>
      </c>
    </row>
    <row r="179" spans="1:7" x14ac:dyDescent="0.25">
      <c r="A179" s="32">
        <v>8</v>
      </c>
      <c r="B179" s="5" t="s">
        <v>174</v>
      </c>
      <c r="C179" s="6" t="s">
        <v>319</v>
      </c>
      <c r="D179" s="6">
        <v>1</v>
      </c>
      <c r="E179" s="72">
        <v>1309592.2406730754</v>
      </c>
      <c r="F179" s="46">
        <f t="shared" si="4"/>
        <v>248822.52572788432</v>
      </c>
      <c r="G179" s="45">
        <f t="shared" si="5"/>
        <v>1558414.7664009598</v>
      </c>
    </row>
    <row r="180" spans="1:7" x14ac:dyDescent="0.25">
      <c r="A180" s="32">
        <v>9</v>
      </c>
      <c r="B180" s="5" t="s">
        <v>175</v>
      </c>
      <c r="C180" s="6" t="s">
        <v>319</v>
      </c>
      <c r="D180" s="6">
        <v>1</v>
      </c>
      <c r="E180" s="72">
        <v>235322.16264512527</v>
      </c>
      <c r="F180" s="46">
        <f t="shared" si="4"/>
        <v>44711.210902573803</v>
      </c>
      <c r="G180" s="45">
        <f t="shared" si="5"/>
        <v>280033.37354769907</v>
      </c>
    </row>
    <row r="181" spans="1:7" x14ac:dyDescent="0.25">
      <c r="A181" s="32">
        <v>10</v>
      </c>
      <c r="B181" s="5" t="s">
        <v>176</v>
      </c>
      <c r="C181" s="6" t="s">
        <v>319</v>
      </c>
      <c r="D181" s="6">
        <v>1</v>
      </c>
      <c r="E181" s="72">
        <v>295041.41299553914</v>
      </c>
      <c r="F181" s="46">
        <f t="shared" si="4"/>
        <v>56057.86846915244</v>
      </c>
      <c r="G181" s="45">
        <f t="shared" si="5"/>
        <v>351099.28146469156</v>
      </c>
    </row>
    <row r="182" spans="1:7" x14ac:dyDescent="0.25">
      <c r="A182" s="32">
        <v>11</v>
      </c>
      <c r="B182" s="5" t="s">
        <v>177</v>
      </c>
      <c r="C182" s="6" t="s">
        <v>319</v>
      </c>
      <c r="D182" s="6">
        <v>1</v>
      </c>
      <c r="E182" s="72">
        <v>250706.3883825267</v>
      </c>
      <c r="F182" s="46">
        <f t="shared" si="4"/>
        <v>47634.213792680071</v>
      </c>
      <c r="G182" s="45">
        <f t="shared" si="5"/>
        <v>298340.60217520676</v>
      </c>
    </row>
    <row r="183" spans="1:7" x14ac:dyDescent="0.25">
      <c r="A183" s="32">
        <v>12</v>
      </c>
      <c r="B183" s="5" t="s">
        <v>178</v>
      </c>
      <c r="C183" s="6" t="s">
        <v>319</v>
      </c>
      <c r="D183" s="6">
        <v>1</v>
      </c>
      <c r="E183" s="72">
        <v>379536.49820625817</v>
      </c>
      <c r="F183" s="46">
        <f t="shared" si="4"/>
        <v>72111.93465918905</v>
      </c>
      <c r="G183" s="45">
        <f t="shared" si="5"/>
        <v>451648.43286544725</v>
      </c>
    </row>
    <row r="184" spans="1:7" x14ac:dyDescent="0.25">
      <c r="A184" s="32">
        <v>13</v>
      </c>
      <c r="B184" s="5" t="s">
        <v>179</v>
      </c>
      <c r="C184" s="6" t="s">
        <v>319</v>
      </c>
      <c r="D184" s="6">
        <v>1</v>
      </c>
      <c r="E184" s="72">
        <v>7590350.4583809199</v>
      </c>
      <c r="F184" s="46">
        <f t="shared" si="4"/>
        <v>1442166.5870923747</v>
      </c>
      <c r="G184" s="45">
        <f t="shared" si="5"/>
        <v>9032517.0454732943</v>
      </c>
    </row>
    <row r="185" spans="1:7" x14ac:dyDescent="0.25">
      <c r="A185" s="32">
        <v>14</v>
      </c>
      <c r="B185" s="5" t="s">
        <v>180</v>
      </c>
      <c r="C185" s="6" t="s">
        <v>319</v>
      </c>
      <c r="D185" s="6">
        <v>1</v>
      </c>
      <c r="E185" s="72">
        <v>353481.27827723965</v>
      </c>
      <c r="F185" s="46">
        <f t="shared" si="4"/>
        <v>67161.442872675529</v>
      </c>
      <c r="G185" s="45">
        <f t="shared" si="5"/>
        <v>420642.72114991519</v>
      </c>
    </row>
    <row r="186" spans="1:7" x14ac:dyDescent="0.25">
      <c r="A186" s="32">
        <v>15</v>
      </c>
      <c r="B186" s="5" t="s">
        <v>181</v>
      </c>
      <c r="C186" s="6" t="s">
        <v>319</v>
      </c>
      <c r="D186" s="6">
        <v>1</v>
      </c>
      <c r="E186" s="72">
        <v>835000.77839492692</v>
      </c>
      <c r="F186" s="46">
        <f t="shared" si="4"/>
        <v>158650.14789503612</v>
      </c>
      <c r="G186" s="45">
        <f t="shared" si="5"/>
        <v>993650.92628996307</v>
      </c>
    </row>
    <row r="187" spans="1:7" x14ac:dyDescent="0.25">
      <c r="A187" s="32">
        <v>16</v>
      </c>
      <c r="B187" s="5" t="s">
        <v>182</v>
      </c>
      <c r="C187" s="6" t="s">
        <v>319</v>
      </c>
      <c r="D187" s="6">
        <v>1</v>
      </c>
      <c r="E187" s="72">
        <v>588801.97298312699</v>
      </c>
      <c r="F187" s="46">
        <f t="shared" si="4"/>
        <v>111872.37486679413</v>
      </c>
      <c r="G187" s="45">
        <f t="shared" si="5"/>
        <v>700674.34784992109</v>
      </c>
    </row>
    <row r="188" spans="1:7" x14ac:dyDescent="0.25">
      <c r="A188" s="32">
        <v>17</v>
      </c>
      <c r="B188" s="5" t="s">
        <v>183</v>
      </c>
      <c r="C188" s="6" t="s">
        <v>319</v>
      </c>
      <c r="D188" s="6">
        <v>1</v>
      </c>
      <c r="E188" s="72">
        <v>403065.72426793608</v>
      </c>
      <c r="F188" s="46">
        <f t="shared" si="4"/>
        <v>76582.487610907861</v>
      </c>
      <c r="G188" s="45">
        <f t="shared" si="5"/>
        <v>479648.21187884395</v>
      </c>
    </row>
    <row r="189" spans="1:7" x14ac:dyDescent="0.25">
      <c r="A189" s="32">
        <v>18</v>
      </c>
      <c r="B189" s="5" t="s">
        <v>184</v>
      </c>
      <c r="C189" s="6" t="s">
        <v>319</v>
      </c>
      <c r="D189" s="6">
        <v>1</v>
      </c>
      <c r="E189" s="72">
        <v>269093.70802782214</v>
      </c>
      <c r="F189" s="46">
        <f t="shared" si="4"/>
        <v>51127.804525286207</v>
      </c>
      <c r="G189" s="45">
        <f t="shared" si="5"/>
        <v>320221.51255310833</v>
      </c>
    </row>
    <row r="190" spans="1:7" x14ac:dyDescent="0.25">
      <c r="A190" s="32">
        <v>19</v>
      </c>
      <c r="B190" s="5" t="s">
        <v>185</v>
      </c>
      <c r="C190" s="6" t="s">
        <v>319</v>
      </c>
      <c r="D190" s="6">
        <v>1</v>
      </c>
      <c r="E190" s="72">
        <v>310528.59567254351</v>
      </c>
      <c r="F190" s="46">
        <f t="shared" si="4"/>
        <v>59000.43317778327</v>
      </c>
      <c r="G190" s="45">
        <f t="shared" si="5"/>
        <v>369529.02885032678</v>
      </c>
    </row>
    <row r="191" spans="1:7" x14ac:dyDescent="0.25">
      <c r="A191" s="32">
        <v>20</v>
      </c>
      <c r="B191" s="5" t="s">
        <v>186</v>
      </c>
      <c r="C191" s="6" t="s">
        <v>319</v>
      </c>
      <c r="D191" s="6">
        <v>1</v>
      </c>
      <c r="E191" s="72">
        <v>311227.52786234993</v>
      </c>
      <c r="F191" s="46">
        <f t="shared" si="4"/>
        <v>59133.230293846485</v>
      </c>
      <c r="G191" s="45">
        <f t="shared" si="5"/>
        <v>370360.75815619645</v>
      </c>
    </row>
    <row r="192" spans="1:7" x14ac:dyDescent="0.25">
      <c r="A192" s="32">
        <v>21</v>
      </c>
      <c r="B192" s="5" t="s">
        <v>187</v>
      </c>
      <c r="C192" s="6" t="s">
        <v>319</v>
      </c>
      <c r="D192" s="6">
        <v>1</v>
      </c>
      <c r="E192" s="72">
        <v>1172787.4955150697</v>
      </c>
      <c r="F192" s="46">
        <f t="shared" si="4"/>
        <v>222829.62414786324</v>
      </c>
      <c r="G192" s="45">
        <f t="shared" si="5"/>
        <v>1395617.1196629331</v>
      </c>
    </row>
    <row r="193" spans="1:7" x14ac:dyDescent="0.25">
      <c r="A193" s="32">
        <v>22</v>
      </c>
      <c r="B193" s="5" t="s">
        <v>188</v>
      </c>
      <c r="C193" s="6" t="s">
        <v>319</v>
      </c>
      <c r="D193" s="6">
        <v>1</v>
      </c>
      <c r="E193" s="72">
        <v>651140.38505976496</v>
      </c>
      <c r="F193" s="46">
        <f t="shared" si="4"/>
        <v>123716.67316135534</v>
      </c>
      <c r="G193" s="45">
        <f t="shared" si="5"/>
        <v>774857.05822112027</v>
      </c>
    </row>
    <row r="194" spans="1:7" x14ac:dyDescent="0.25">
      <c r="A194" s="32">
        <v>23</v>
      </c>
      <c r="B194" s="5" t="s">
        <v>189</v>
      </c>
      <c r="C194" s="6" t="s">
        <v>319</v>
      </c>
      <c r="D194" s="6">
        <v>1</v>
      </c>
      <c r="E194" s="72">
        <v>122528.94043570828</v>
      </c>
      <c r="F194" s="46">
        <f t="shared" si="4"/>
        <v>23280.498682784575</v>
      </c>
      <c r="G194" s="45">
        <f t="shared" si="5"/>
        <v>145809.43911849285</v>
      </c>
    </row>
    <row r="195" spans="1:7" x14ac:dyDescent="0.25">
      <c r="A195" s="32">
        <v>24</v>
      </c>
      <c r="B195" s="5" t="s">
        <v>190</v>
      </c>
      <c r="C195" s="6" t="s">
        <v>319</v>
      </c>
      <c r="D195" s="6">
        <v>1</v>
      </c>
      <c r="E195" s="72">
        <v>267959.54860165354</v>
      </c>
      <c r="F195" s="46">
        <f t="shared" si="4"/>
        <v>50912.314234314174</v>
      </c>
      <c r="G195" s="45">
        <f t="shared" si="5"/>
        <v>318871.86283596774</v>
      </c>
    </row>
    <row r="196" spans="1:7" x14ac:dyDescent="0.25">
      <c r="A196" s="32">
        <v>25</v>
      </c>
      <c r="B196" s="5" t="s">
        <v>191</v>
      </c>
      <c r="C196" s="6" t="s">
        <v>319</v>
      </c>
      <c r="D196" s="6">
        <v>1</v>
      </c>
      <c r="E196" s="72">
        <v>683209.89674281096</v>
      </c>
      <c r="F196" s="46">
        <f t="shared" si="4"/>
        <v>129809.88038113409</v>
      </c>
      <c r="G196" s="45">
        <f t="shared" si="5"/>
        <v>813019.77712394507</v>
      </c>
    </row>
    <row r="197" spans="1:7" x14ac:dyDescent="0.25">
      <c r="A197" s="32">
        <v>26</v>
      </c>
      <c r="B197" s="5" t="s">
        <v>192</v>
      </c>
      <c r="C197" s="6" t="s">
        <v>319</v>
      </c>
      <c r="D197" s="6">
        <v>1</v>
      </c>
      <c r="E197" s="72">
        <v>3786215.892844703</v>
      </c>
      <c r="F197" s="46">
        <f t="shared" si="4"/>
        <v>719381.01964049356</v>
      </c>
      <c r="G197" s="45">
        <f t="shared" si="5"/>
        <v>4505596.9124851963</v>
      </c>
    </row>
    <row r="198" spans="1:7" x14ac:dyDescent="0.25">
      <c r="A198" s="32">
        <v>27</v>
      </c>
      <c r="B198" s="5" t="s">
        <v>193</v>
      </c>
      <c r="C198" s="6" t="s">
        <v>319</v>
      </c>
      <c r="D198" s="6">
        <v>1</v>
      </c>
      <c r="E198" s="72">
        <v>1160346.5732612261</v>
      </c>
      <c r="F198" s="46">
        <f t="shared" si="4"/>
        <v>220465.84891963296</v>
      </c>
      <c r="G198" s="45">
        <f t="shared" si="5"/>
        <v>1380812.4221808589</v>
      </c>
    </row>
    <row r="199" spans="1:7" x14ac:dyDescent="0.25">
      <c r="A199" s="32">
        <v>28</v>
      </c>
      <c r="B199" s="5" t="s">
        <v>194</v>
      </c>
      <c r="C199" s="6" t="s">
        <v>319</v>
      </c>
      <c r="D199" s="6">
        <v>1</v>
      </c>
      <c r="E199" s="72">
        <v>824679.70711061335</v>
      </c>
      <c r="F199" s="46">
        <f t="shared" ref="F199:F262" si="6">E199*19%</f>
        <v>156689.14435101653</v>
      </c>
      <c r="G199" s="45">
        <f t="shared" ref="G199:G262" si="7">E199+F199</f>
        <v>981368.85146162985</v>
      </c>
    </row>
    <row r="200" spans="1:7" x14ac:dyDescent="0.25">
      <c r="A200" s="32">
        <v>29</v>
      </c>
      <c r="B200" s="5" t="s">
        <v>195</v>
      </c>
      <c r="C200" s="6" t="s">
        <v>319</v>
      </c>
      <c r="D200" s="6">
        <v>1</v>
      </c>
      <c r="E200" s="72">
        <v>414339.52893248439</v>
      </c>
      <c r="F200" s="46">
        <f t="shared" si="6"/>
        <v>78724.510497172028</v>
      </c>
      <c r="G200" s="45">
        <f t="shared" si="7"/>
        <v>493064.0394296564</v>
      </c>
    </row>
    <row r="201" spans="1:7" x14ac:dyDescent="0.25">
      <c r="A201" s="32">
        <v>30</v>
      </c>
      <c r="B201" s="5" t="s">
        <v>196</v>
      </c>
      <c r="C201" s="6" t="s">
        <v>319</v>
      </c>
      <c r="D201" s="6">
        <v>1</v>
      </c>
      <c r="E201" s="72">
        <v>1727686.7154473185</v>
      </c>
      <c r="F201" s="46">
        <f t="shared" si="6"/>
        <v>328260.47593499051</v>
      </c>
      <c r="G201" s="45">
        <f t="shared" si="7"/>
        <v>2055947.191382309</v>
      </c>
    </row>
    <row r="202" spans="1:7" x14ac:dyDescent="0.25">
      <c r="A202" s="32">
        <v>31</v>
      </c>
      <c r="B202" s="5" t="s">
        <v>197</v>
      </c>
      <c r="C202" s="6" t="s">
        <v>319</v>
      </c>
      <c r="D202" s="6">
        <v>1</v>
      </c>
      <c r="E202" s="72">
        <v>2180234.4064152678</v>
      </c>
      <c r="F202" s="46">
        <f t="shared" si="6"/>
        <v>414244.53721890092</v>
      </c>
      <c r="G202" s="45">
        <f t="shared" si="7"/>
        <v>2594478.9436341687</v>
      </c>
    </row>
    <row r="203" spans="1:7" x14ac:dyDescent="0.25">
      <c r="A203" s="32">
        <v>32</v>
      </c>
      <c r="B203" s="5" t="s">
        <v>198</v>
      </c>
      <c r="C203" s="6" t="s">
        <v>319</v>
      </c>
      <c r="D203" s="6">
        <v>1</v>
      </c>
      <c r="E203" s="72">
        <v>2494069.8324190034</v>
      </c>
      <c r="F203" s="46">
        <f t="shared" si="6"/>
        <v>473873.26815961063</v>
      </c>
      <c r="G203" s="45">
        <f t="shared" si="7"/>
        <v>2967943.100578614</v>
      </c>
    </row>
    <row r="204" spans="1:7" x14ac:dyDescent="0.25">
      <c r="A204" s="32">
        <v>33</v>
      </c>
      <c r="B204" s="5" t="s">
        <v>199</v>
      </c>
      <c r="C204" s="6" t="s">
        <v>319</v>
      </c>
      <c r="D204" s="6">
        <v>1</v>
      </c>
      <c r="E204" s="72">
        <v>406286.84742812725</v>
      </c>
      <c r="F204" s="46">
        <f t="shared" si="6"/>
        <v>77194.501011344182</v>
      </c>
      <c r="G204" s="45">
        <f t="shared" si="7"/>
        <v>483481.34843947145</v>
      </c>
    </row>
    <row r="205" spans="1:7" x14ac:dyDescent="0.25">
      <c r="A205" s="32">
        <v>34</v>
      </c>
      <c r="B205" s="5" t="s">
        <v>200</v>
      </c>
      <c r="C205" s="6" t="s">
        <v>319</v>
      </c>
      <c r="D205" s="6">
        <v>1</v>
      </c>
      <c r="E205" s="72">
        <v>240015.37211518691</v>
      </c>
      <c r="F205" s="46">
        <f t="shared" si="6"/>
        <v>45602.920701885516</v>
      </c>
      <c r="G205" s="45">
        <f t="shared" si="7"/>
        <v>285618.29281707242</v>
      </c>
    </row>
    <row r="206" spans="1:7" x14ac:dyDescent="0.25">
      <c r="A206" s="32">
        <v>35</v>
      </c>
      <c r="B206" s="5" t="s">
        <v>201</v>
      </c>
      <c r="C206" s="6" t="s">
        <v>319</v>
      </c>
      <c r="D206" s="6">
        <v>1</v>
      </c>
      <c r="E206" s="72">
        <v>1738543.2052420145</v>
      </c>
      <c r="F206" s="46">
        <f t="shared" si="6"/>
        <v>330323.20899598277</v>
      </c>
      <c r="G206" s="45">
        <f t="shared" si="7"/>
        <v>2068866.4142379973</v>
      </c>
    </row>
    <row r="207" spans="1:7" x14ac:dyDescent="0.25">
      <c r="A207" s="32">
        <v>36</v>
      </c>
      <c r="B207" s="5" t="s">
        <v>202</v>
      </c>
      <c r="C207" s="6" t="s">
        <v>319</v>
      </c>
      <c r="D207" s="6">
        <v>1</v>
      </c>
      <c r="E207" s="72">
        <v>1067933.8349800797</v>
      </c>
      <c r="F207" s="46">
        <f t="shared" si="6"/>
        <v>202907.42864621515</v>
      </c>
      <c r="G207" s="45">
        <f t="shared" si="7"/>
        <v>1270841.2636262949</v>
      </c>
    </row>
    <row r="208" spans="1:7" x14ac:dyDescent="0.25">
      <c r="A208" s="32">
        <v>37</v>
      </c>
      <c r="B208" s="5" t="s">
        <v>203</v>
      </c>
      <c r="C208" s="6" t="s">
        <v>319</v>
      </c>
      <c r="D208" s="6">
        <v>1</v>
      </c>
      <c r="E208" s="72">
        <v>751025.93688666809</v>
      </c>
      <c r="F208" s="46">
        <f t="shared" si="6"/>
        <v>142694.92800846693</v>
      </c>
      <c r="G208" s="45">
        <f t="shared" si="7"/>
        <v>893720.86489513505</v>
      </c>
    </row>
    <row r="209" spans="1:7" x14ac:dyDescent="0.25">
      <c r="A209" s="32">
        <v>38</v>
      </c>
      <c r="B209" s="5" t="s">
        <v>204</v>
      </c>
      <c r="C209" s="6" t="s">
        <v>319</v>
      </c>
      <c r="D209" s="6">
        <v>1</v>
      </c>
      <c r="E209" s="72">
        <v>65028.704346837774</v>
      </c>
      <c r="F209" s="46">
        <f t="shared" si="6"/>
        <v>12355.453825899178</v>
      </c>
      <c r="G209" s="45">
        <f t="shared" si="7"/>
        <v>77384.158172736948</v>
      </c>
    </row>
    <row r="210" spans="1:7" x14ac:dyDescent="0.25">
      <c r="A210" s="32">
        <v>39</v>
      </c>
      <c r="B210" s="5" t="s">
        <v>205</v>
      </c>
      <c r="C210" s="6" t="s">
        <v>319</v>
      </c>
      <c r="D210" s="6">
        <v>1</v>
      </c>
      <c r="E210" s="72">
        <v>556723.75961784238</v>
      </c>
      <c r="F210" s="46">
        <f t="shared" si="6"/>
        <v>105777.51432739006</v>
      </c>
      <c r="G210" s="45">
        <f t="shared" si="7"/>
        <v>662501.27394523239</v>
      </c>
    </row>
    <row r="211" spans="1:7" x14ac:dyDescent="0.25">
      <c r="A211" s="32">
        <v>40</v>
      </c>
      <c r="B211" s="5" t="s">
        <v>206</v>
      </c>
      <c r="C211" s="6" t="s">
        <v>319</v>
      </c>
      <c r="D211" s="6">
        <v>1</v>
      </c>
      <c r="E211" s="72">
        <v>306445.03342473804</v>
      </c>
      <c r="F211" s="46">
        <f t="shared" si="6"/>
        <v>58224.55635070023</v>
      </c>
      <c r="G211" s="45">
        <f t="shared" si="7"/>
        <v>364669.58977543825</v>
      </c>
    </row>
    <row r="212" spans="1:7" x14ac:dyDescent="0.25">
      <c r="A212" s="32">
        <v>41</v>
      </c>
      <c r="B212" s="5" t="s">
        <v>207</v>
      </c>
      <c r="C212" s="6" t="s">
        <v>319</v>
      </c>
      <c r="D212" s="6">
        <v>1</v>
      </c>
      <c r="E212" s="72">
        <v>527445.8479337329</v>
      </c>
      <c r="F212" s="46">
        <f t="shared" si="6"/>
        <v>100214.71110740925</v>
      </c>
      <c r="G212" s="45">
        <f t="shared" si="7"/>
        <v>627660.55904114211</v>
      </c>
    </row>
    <row r="213" spans="1:7" x14ac:dyDescent="0.25">
      <c r="A213" s="32">
        <v>42</v>
      </c>
      <c r="B213" s="5" t="s">
        <v>208</v>
      </c>
      <c r="C213" s="6" t="s">
        <v>319</v>
      </c>
      <c r="D213" s="6">
        <v>1</v>
      </c>
      <c r="E213" s="72">
        <v>868293.69004012295</v>
      </c>
      <c r="F213" s="46">
        <f t="shared" si="6"/>
        <v>164975.80110762335</v>
      </c>
      <c r="G213" s="45">
        <f t="shared" si="7"/>
        <v>1033269.4911477463</v>
      </c>
    </row>
    <row r="214" spans="1:7" x14ac:dyDescent="0.25">
      <c r="A214" s="32">
        <v>43</v>
      </c>
      <c r="B214" s="5" t="s">
        <v>209</v>
      </c>
      <c r="C214" s="6" t="s">
        <v>319</v>
      </c>
      <c r="D214" s="6">
        <v>1</v>
      </c>
      <c r="E214" s="72">
        <v>194290.17434348943</v>
      </c>
      <c r="F214" s="46">
        <f t="shared" si="6"/>
        <v>36915.13312526299</v>
      </c>
      <c r="G214" s="45">
        <f t="shared" si="7"/>
        <v>231205.30746875243</v>
      </c>
    </row>
    <row r="215" spans="1:7" x14ac:dyDescent="0.25">
      <c r="A215" s="32">
        <v>44</v>
      </c>
      <c r="B215" s="5" t="s">
        <v>210</v>
      </c>
      <c r="C215" s="6" t="s">
        <v>319</v>
      </c>
      <c r="D215" s="6">
        <v>1</v>
      </c>
      <c r="E215" s="72">
        <v>297333.77302487643</v>
      </c>
      <c r="F215" s="46">
        <f t="shared" si="6"/>
        <v>56493.416874726521</v>
      </c>
      <c r="G215" s="45">
        <f t="shared" si="7"/>
        <v>353827.18989960296</v>
      </c>
    </row>
    <row r="216" spans="1:7" x14ac:dyDescent="0.25">
      <c r="A216" s="32">
        <v>45</v>
      </c>
      <c r="B216" s="5" t="s">
        <v>211</v>
      </c>
      <c r="C216" s="6" t="s">
        <v>319</v>
      </c>
      <c r="D216" s="6">
        <v>1</v>
      </c>
      <c r="E216" s="72">
        <v>429749.69324344269</v>
      </c>
      <c r="F216" s="46">
        <f t="shared" si="6"/>
        <v>81652.441716254107</v>
      </c>
      <c r="G216" s="45">
        <f t="shared" si="7"/>
        <v>511402.13495969679</v>
      </c>
    </row>
    <row r="217" spans="1:7" x14ac:dyDescent="0.25">
      <c r="A217" s="32">
        <v>46</v>
      </c>
      <c r="B217" s="5" t="s">
        <v>212</v>
      </c>
      <c r="C217" s="6" t="s">
        <v>319</v>
      </c>
      <c r="D217" s="6">
        <v>1</v>
      </c>
      <c r="E217" s="72">
        <v>672584.33608497563</v>
      </c>
      <c r="F217" s="46">
        <f t="shared" si="6"/>
        <v>127791.02385614537</v>
      </c>
      <c r="G217" s="45">
        <f t="shared" si="7"/>
        <v>800375.35994112096</v>
      </c>
    </row>
    <row r="218" spans="1:7" x14ac:dyDescent="0.25">
      <c r="A218" s="32">
        <v>47</v>
      </c>
      <c r="B218" s="5" t="s">
        <v>213</v>
      </c>
      <c r="C218" s="6" t="s">
        <v>319</v>
      </c>
      <c r="D218" s="6">
        <v>1</v>
      </c>
      <c r="E218" s="72">
        <v>112790.21630331196</v>
      </c>
      <c r="F218" s="46">
        <f t="shared" si="6"/>
        <v>21430.141097629272</v>
      </c>
      <c r="G218" s="45">
        <f t="shared" si="7"/>
        <v>134220.35740094123</v>
      </c>
    </row>
    <row r="219" spans="1:7" x14ac:dyDescent="0.25">
      <c r="A219" s="32">
        <v>48</v>
      </c>
      <c r="B219" s="5" t="s">
        <v>214</v>
      </c>
      <c r="C219" s="6" t="s">
        <v>319</v>
      </c>
      <c r="D219" s="6">
        <v>1</v>
      </c>
      <c r="E219" s="72">
        <v>109060.0610554602</v>
      </c>
      <c r="F219" s="46">
        <f t="shared" si="6"/>
        <v>20721.411600537438</v>
      </c>
      <c r="G219" s="45">
        <f t="shared" si="7"/>
        <v>129781.47265599764</v>
      </c>
    </row>
    <row r="220" spans="1:7" x14ac:dyDescent="0.25">
      <c r="A220" s="32">
        <v>49</v>
      </c>
      <c r="B220" s="5" t="s">
        <v>215</v>
      </c>
      <c r="C220" s="6" t="s">
        <v>319</v>
      </c>
      <c r="D220" s="6">
        <v>1</v>
      </c>
      <c r="E220" s="72">
        <v>593621.37200543925</v>
      </c>
      <c r="F220" s="46">
        <f t="shared" si="6"/>
        <v>112788.06068103346</v>
      </c>
      <c r="G220" s="45">
        <f t="shared" si="7"/>
        <v>706409.43268647266</v>
      </c>
    </row>
    <row r="221" spans="1:7" x14ac:dyDescent="0.25">
      <c r="A221" s="32">
        <v>50</v>
      </c>
      <c r="B221" s="5" t="s">
        <v>216</v>
      </c>
      <c r="C221" s="6" t="s">
        <v>319</v>
      </c>
      <c r="D221" s="6">
        <v>1</v>
      </c>
      <c r="E221" s="72">
        <v>200721.60009874258</v>
      </c>
      <c r="F221" s="46">
        <f t="shared" si="6"/>
        <v>38137.104018761092</v>
      </c>
      <c r="G221" s="45">
        <f t="shared" si="7"/>
        <v>238858.70411750366</v>
      </c>
    </row>
    <row r="222" spans="1:7" x14ac:dyDescent="0.25">
      <c r="A222" s="32">
        <v>51</v>
      </c>
      <c r="B222" s="5" t="s">
        <v>217</v>
      </c>
      <c r="C222" s="6" t="s">
        <v>319</v>
      </c>
      <c r="D222" s="6">
        <v>1</v>
      </c>
      <c r="E222" s="72">
        <v>547021.65175998665</v>
      </c>
      <c r="F222" s="46">
        <f t="shared" si="6"/>
        <v>103934.11383439746</v>
      </c>
      <c r="G222" s="45">
        <f t="shared" si="7"/>
        <v>650955.76559438417</v>
      </c>
    </row>
    <row r="223" spans="1:7" x14ac:dyDescent="0.25">
      <c r="A223" s="32">
        <v>52</v>
      </c>
      <c r="B223" s="5" t="s">
        <v>218</v>
      </c>
      <c r="C223" s="6" t="s">
        <v>319</v>
      </c>
      <c r="D223" s="6">
        <v>1</v>
      </c>
      <c r="E223" s="72">
        <v>10359644.945503172</v>
      </c>
      <c r="F223" s="46">
        <f t="shared" si="6"/>
        <v>1968332.5396456027</v>
      </c>
      <c r="G223" s="45">
        <f t="shared" si="7"/>
        <v>12327977.485148774</v>
      </c>
    </row>
    <row r="224" spans="1:7" x14ac:dyDescent="0.25">
      <c r="A224" s="32">
        <v>53</v>
      </c>
      <c r="B224" s="5" t="s">
        <v>219</v>
      </c>
      <c r="C224" s="6" t="s">
        <v>319</v>
      </c>
      <c r="D224" s="6">
        <v>1</v>
      </c>
      <c r="E224" s="72">
        <v>268038.93908470764</v>
      </c>
      <c r="F224" s="46">
        <f t="shared" si="6"/>
        <v>50927.398426094456</v>
      </c>
      <c r="G224" s="45">
        <f t="shared" si="7"/>
        <v>318966.33751080208</v>
      </c>
    </row>
    <row r="225" spans="1:7" x14ac:dyDescent="0.25">
      <c r="A225" s="32">
        <v>54</v>
      </c>
      <c r="B225" s="5" t="s">
        <v>220</v>
      </c>
      <c r="C225" s="6" t="s">
        <v>319</v>
      </c>
      <c r="D225" s="6">
        <v>1</v>
      </c>
      <c r="E225" s="72">
        <v>268038.93908470764</v>
      </c>
      <c r="F225" s="46">
        <f t="shared" si="6"/>
        <v>50927.398426094456</v>
      </c>
      <c r="G225" s="45">
        <f t="shared" si="7"/>
        <v>318966.33751080208</v>
      </c>
    </row>
    <row r="226" spans="1:7" x14ac:dyDescent="0.25">
      <c r="A226" s="12"/>
      <c r="B226" s="7" t="s">
        <v>221</v>
      </c>
      <c r="C226" s="6"/>
      <c r="D226" s="6"/>
      <c r="E226" s="47">
        <v>0</v>
      </c>
      <c r="F226" s="46">
        <f t="shared" si="6"/>
        <v>0</v>
      </c>
      <c r="G226" s="45">
        <f t="shared" si="7"/>
        <v>0</v>
      </c>
    </row>
    <row r="227" spans="1:7" x14ac:dyDescent="0.25">
      <c r="A227" s="32">
        <v>1</v>
      </c>
      <c r="B227" s="5" t="s">
        <v>222</v>
      </c>
      <c r="C227" s="6" t="s">
        <v>319</v>
      </c>
      <c r="D227" s="6">
        <v>1</v>
      </c>
      <c r="E227" s="72">
        <v>2867177.543156682</v>
      </c>
      <c r="F227" s="46">
        <f t="shared" si="6"/>
        <v>544763.73319976963</v>
      </c>
      <c r="G227" s="45">
        <f t="shared" si="7"/>
        <v>3411941.2763564517</v>
      </c>
    </row>
    <row r="228" spans="1:7" x14ac:dyDescent="0.25">
      <c r="A228" s="32">
        <v>2</v>
      </c>
      <c r="B228" s="5" t="s">
        <v>223</v>
      </c>
      <c r="C228" s="6" t="s">
        <v>319</v>
      </c>
      <c r="D228" s="6">
        <v>1</v>
      </c>
      <c r="E228" s="72">
        <v>440035.02874471241</v>
      </c>
      <c r="F228" s="46">
        <f t="shared" si="6"/>
        <v>83606.655461495364</v>
      </c>
      <c r="G228" s="45">
        <f t="shared" si="7"/>
        <v>523641.68420620775</v>
      </c>
    </row>
    <row r="229" spans="1:7" x14ac:dyDescent="0.25">
      <c r="A229" s="32">
        <v>3</v>
      </c>
      <c r="B229" s="5" t="s">
        <v>224</v>
      </c>
      <c r="C229" s="6" t="s">
        <v>319</v>
      </c>
      <c r="D229" s="6">
        <v>1</v>
      </c>
      <c r="E229" s="72">
        <v>202699.56388145417</v>
      </c>
      <c r="F229" s="46">
        <f t="shared" si="6"/>
        <v>38512.917137476295</v>
      </c>
      <c r="G229" s="45">
        <f t="shared" si="7"/>
        <v>241212.48101893047</v>
      </c>
    </row>
    <row r="230" spans="1:7" x14ac:dyDescent="0.25">
      <c r="A230" s="32">
        <v>4</v>
      </c>
      <c r="B230" s="5" t="s">
        <v>225</v>
      </c>
      <c r="C230" s="6" t="s">
        <v>319</v>
      </c>
      <c r="D230" s="6">
        <v>1</v>
      </c>
      <c r="E230" s="72">
        <v>126642.1679882457</v>
      </c>
      <c r="F230" s="46">
        <f t="shared" si="6"/>
        <v>24062.011917766682</v>
      </c>
      <c r="G230" s="45">
        <f t="shared" si="7"/>
        <v>150704.17990601237</v>
      </c>
    </row>
    <row r="231" spans="1:7" x14ac:dyDescent="0.25">
      <c r="A231" s="32">
        <v>5</v>
      </c>
      <c r="B231" s="5" t="s">
        <v>226</v>
      </c>
      <c r="C231" s="6" t="s">
        <v>319</v>
      </c>
      <c r="D231" s="6">
        <v>1</v>
      </c>
      <c r="E231" s="72">
        <v>2450957.0917692855</v>
      </c>
      <c r="F231" s="46">
        <f t="shared" si="6"/>
        <v>465681.84743616427</v>
      </c>
      <c r="G231" s="45">
        <f t="shared" si="7"/>
        <v>2916638.93920545</v>
      </c>
    </row>
    <row r="232" spans="1:7" x14ac:dyDescent="0.25">
      <c r="A232" s="32">
        <v>6</v>
      </c>
      <c r="B232" s="5" t="s">
        <v>227</v>
      </c>
      <c r="C232" s="6" t="s">
        <v>319</v>
      </c>
      <c r="D232" s="6">
        <v>1</v>
      </c>
      <c r="E232" s="72">
        <v>473360.30291756877</v>
      </c>
      <c r="F232" s="46">
        <f t="shared" si="6"/>
        <v>89938.457554338063</v>
      </c>
      <c r="G232" s="45">
        <f t="shared" si="7"/>
        <v>563298.76047190686</v>
      </c>
    </row>
    <row r="233" spans="1:7" x14ac:dyDescent="0.25">
      <c r="A233" s="32">
        <v>7</v>
      </c>
      <c r="B233" s="5" t="s">
        <v>228</v>
      </c>
      <c r="C233" s="6" t="s">
        <v>319</v>
      </c>
      <c r="D233" s="6">
        <v>1</v>
      </c>
      <c r="E233" s="72">
        <v>18359.755372984033</v>
      </c>
      <c r="F233" s="46">
        <f t="shared" si="6"/>
        <v>3488.3535208669664</v>
      </c>
      <c r="G233" s="45">
        <f t="shared" si="7"/>
        <v>21848.108893851</v>
      </c>
    </row>
    <row r="234" spans="1:7" x14ac:dyDescent="0.25">
      <c r="A234" s="32">
        <v>8</v>
      </c>
      <c r="B234" s="5" t="s">
        <v>229</v>
      </c>
      <c r="C234" s="6" t="s">
        <v>319</v>
      </c>
      <c r="D234" s="6">
        <v>1</v>
      </c>
      <c r="E234" s="72">
        <v>85042.462126715793</v>
      </c>
      <c r="F234" s="46">
        <f t="shared" si="6"/>
        <v>16158.067804076001</v>
      </c>
      <c r="G234" s="45">
        <f t="shared" si="7"/>
        <v>101200.52993079179</v>
      </c>
    </row>
    <row r="235" spans="1:7" x14ac:dyDescent="0.25">
      <c r="A235" s="32">
        <v>9</v>
      </c>
      <c r="B235" s="5" t="s">
        <v>230</v>
      </c>
      <c r="C235" s="6" t="s">
        <v>319</v>
      </c>
      <c r="D235" s="6">
        <v>1</v>
      </c>
      <c r="E235" s="72">
        <v>165989.66324512841</v>
      </c>
      <c r="F235" s="46">
        <f t="shared" si="6"/>
        <v>31538.036016574399</v>
      </c>
      <c r="G235" s="45">
        <f t="shared" si="7"/>
        <v>197527.6992617028</v>
      </c>
    </row>
    <row r="236" spans="1:7" x14ac:dyDescent="0.25">
      <c r="A236" s="32">
        <v>10</v>
      </c>
      <c r="B236" s="9" t="s">
        <v>231</v>
      </c>
      <c r="C236" s="6" t="s">
        <v>319</v>
      </c>
      <c r="D236" s="6">
        <v>1</v>
      </c>
      <c r="E236" s="72">
        <v>732471.7728020614</v>
      </c>
      <c r="F236" s="46">
        <f t="shared" si="6"/>
        <v>139169.63683239167</v>
      </c>
      <c r="G236" s="45">
        <f t="shared" si="7"/>
        <v>871641.40963445301</v>
      </c>
    </row>
    <row r="237" spans="1:7" x14ac:dyDescent="0.25">
      <c r="A237" s="32">
        <v>11</v>
      </c>
      <c r="B237" s="5" t="s">
        <v>232</v>
      </c>
      <c r="C237" s="6" t="s">
        <v>319</v>
      </c>
      <c r="D237" s="6">
        <v>1</v>
      </c>
      <c r="E237" s="72">
        <v>61735.78319965749</v>
      </c>
      <c r="F237" s="46">
        <f t="shared" si="6"/>
        <v>11729.798807934923</v>
      </c>
      <c r="G237" s="45">
        <f t="shared" si="7"/>
        <v>73465.582007592413</v>
      </c>
    </row>
    <row r="238" spans="1:7" x14ac:dyDescent="0.25">
      <c r="A238" s="32">
        <v>12</v>
      </c>
      <c r="B238" s="5" t="s">
        <v>233</v>
      </c>
      <c r="C238" s="6" t="s">
        <v>319</v>
      </c>
      <c r="D238" s="6">
        <v>1</v>
      </c>
      <c r="E238" s="72">
        <v>326843.73066085106</v>
      </c>
      <c r="F238" s="46">
        <f t="shared" si="6"/>
        <v>62100.308825561704</v>
      </c>
      <c r="G238" s="45">
        <f t="shared" si="7"/>
        <v>388944.03948641277</v>
      </c>
    </row>
    <row r="239" spans="1:7" x14ac:dyDescent="0.25">
      <c r="A239" s="32">
        <v>13</v>
      </c>
      <c r="B239" s="5" t="s">
        <v>234</v>
      </c>
      <c r="C239" s="6" t="s">
        <v>319</v>
      </c>
      <c r="D239" s="6">
        <v>1</v>
      </c>
      <c r="E239" s="72">
        <v>774804.69696805999</v>
      </c>
      <c r="F239" s="46">
        <f t="shared" si="6"/>
        <v>147212.89242393139</v>
      </c>
      <c r="G239" s="45">
        <f t="shared" si="7"/>
        <v>922017.58939199138</v>
      </c>
    </row>
    <row r="240" spans="1:7" x14ac:dyDescent="0.25">
      <c r="A240" s="32">
        <v>14</v>
      </c>
      <c r="B240" s="5" t="s">
        <v>235</v>
      </c>
      <c r="C240" s="6" t="s">
        <v>319</v>
      </c>
      <c r="D240" s="6">
        <v>1</v>
      </c>
      <c r="E240" s="72">
        <v>445011.46277440648</v>
      </c>
      <c r="F240" s="46">
        <f t="shared" si="6"/>
        <v>84552.177927137236</v>
      </c>
      <c r="G240" s="45">
        <f t="shared" si="7"/>
        <v>529563.64070154377</v>
      </c>
    </row>
    <row r="241" spans="1:7" x14ac:dyDescent="0.25">
      <c r="A241" s="32">
        <v>15</v>
      </c>
      <c r="B241" s="5" t="s">
        <v>236</v>
      </c>
      <c r="C241" s="6" t="s">
        <v>319</v>
      </c>
      <c r="D241" s="6">
        <v>1</v>
      </c>
      <c r="E241" s="72">
        <v>319205.10320748354</v>
      </c>
      <c r="F241" s="46">
        <f t="shared" si="6"/>
        <v>60648.969609421874</v>
      </c>
      <c r="G241" s="45">
        <f t="shared" si="7"/>
        <v>379854.07281690539</v>
      </c>
    </row>
    <row r="242" spans="1:7" x14ac:dyDescent="0.25">
      <c r="A242" s="32">
        <v>16</v>
      </c>
      <c r="B242" s="5" t="s">
        <v>237</v>
      </c>
      <c r="C242" s="6" t="s">
        <v>319</v>
      </c>
      <c r="D242" s="6">
        <v>1</v>
      </c>
      <c r="E242" s="72">
        <v>140465.90169746274</v>
      </c>
      <c r="F242" s="46">
        <f t="shared" si="6"/>
        <v>26688.521322517921</v>
      </c>
      <c r="G242" s="45">
        <f t="shared" si="7"/>
        <v>167154.42301998066</v>
      </c>
    </row>
    <row r="243" spans="1:7" x14ac:dyDescent="0.25">
      <c r="A243" s="32">
        <v>17</v>
      </c>
      <c r="B243" s="5" t="s">
        <v>238</v>
      </c>
      <c r="C243" s="6" t="s">
        <v>319</v>
      </c>
      <c r="D243" s="6">
        <v>1</v>
      </c>
      <c r="E243" s="72">
        <v>676951.164475356</v>
      </c>
      <c r="F243" s="46">
        <f t="shared" si="6"/>
        <v>128620.72125031764</v>
      </c>
      <c r="G243" s="45">
        <f t="shared" si="7"/>
        <v>805571.88572567364</v>
      </c>
    </row>
    <row r="244" spans="1:7" x14ac:dyDescent="0.25">
      <c r="A244" s="32">
        <v>18</v>
      </c>
      <c r="B244" s="5" t="s">
        <v>239</v>
      </c>
      <c r="C244" s="6" t="s">
        <v>319</v>
      </c>
      <c r="D244" s="6">
        <v>1</v>
      </c>
      <c r="E244" s="72">
        <v>1186384.0529880722</v>
      </c>
      <c r="F244" s="46">
        <f t="shared" si="6"/>
        <v>225412.97006773372</v>
      </c>
      <c r="G244" s="45">
        <f t="shared" si="7"/>
        <v>1411797.0230558058</v>
      </c>
    </row>
    <row r="245" spans="1:7" x14ac:dyDescent="0.25">
      <c r="A245" s="32">
        <v>19</v>
      </c>
      <c r="B245" s="5" t="s">
        <v>240</v>
      </c>
      <c r="C245" s="6" t="s">
        <v>319</v>
      </c>
      <c r="D245" s="6">
        <v>1</v>
      </c>
      <c r="E245" s="72">
        <v>459100.03751795896</v>
      </c>
      <c r="F245" s="46">
        <f t="shared" si="6"/>
        <v>87229.00712841221</v>
      </c>
      <c r="G245" s="45">
        <f t="shared" si="7"/>
        <v>546329.04464637116</v>
      </c>
    </row>
    <row r="246" spans="1:7" x14ac:dyDescent="0.25">
      <c r="A246" s="32">
        <v>20</v>
      </c>
      <c r="B246" s="5" t="s">
        <v>241</v>
      </c>
      <c r="C246" s="6" t="s">
        <v>319</v>
      </c>
      <c r="D246" s="6">
        <v>1</v>
      </c>
      <c r="E246" s="72">
        <v>834351.82592752506</v>
      </c>
      <c r="F246" s="46">
        <f t="shared" si="6"/>
        <v>158526.84692622977</v>
      </c>
      <c r="G246" s="45">
        <f t="shared" si="7"/>
        <v>992878.67285375483</v>
      </c>
    </row>
    <row r="247" spans="1:7" x14ac:dyDescent="0.25">
      <c r="A247" s="32">
        <v>21</v>
      </c>
      <c r="B247" s="5" t="s">
        <v>242</v>
      </c>
      <c r="C247" s="6" t="s">
        <v>319</v>
      </c>
      <c r="D247" s="6">
        <v>1</v>
      </c>
      <c r="E247" s="72">
        <v>648824.31335109402</v>
      </c>
      <c r="F247" s="46">
        <f t="shared" si="6"/>
        <v>123276.61953670786</v>
      </c>
      <c r="G247" s="45">
        <f t="shared" si="7"/>
        <v>772100.9328878019</v>
      </c>
    </row>
    <row r="248" spans="1:7" x14ac:dyDescent="0.25">
      <c r="A248" s="32">
        <v>22</v>
      </c>
      <c r="B248" s="5" t="s">
        <v>243</v>
      </c>
      <c r="C248" s="6" t="s">
        <v>319</v>
      </c>
      <c r="D248" s="6">
        <v>1</v>
      </c>
      <c r="E248" s="72">
        <v>534974.21118788712</v>
      </c>
      <c r="F248" s="46">
        <f t="shared" si="6"/>
        <v>101645.10012569855</v>
      </c>
      <c r="G248" s="45">
        <f t="shared" si="7"/>
        <v>636619.31131358561</v>
      </c>
    </row>
    <row r="249" spans="1:7" x14ac:dyDescent="0.25">
      <c r="A249" s="32">
        <v>23</v>
      </c>
      <c r="B249" s="5" t="s">
        <v>244</v>
      </c>
      <c r="C249" s="6" t="s">
        <v>319</v>
      </c>
      <c r="D249" s="6">
        <v>1</v>
      </c>
      <c r="E249" s="72">
        <v>3902437.0361660384</v>
      </c>
      <c r="F249" s="46">
        <f t="shared" si="6"/>
        <v>741463.03687154735</v>
      </c>
      <c r="G249" s="45">
        <f t="shared" si="7"/>
        <v>4643900.0730375852</v>
      </c>
    </row>
    <row r="250" spans="1:7" x14ac:dyDescent="0.25">
      <c r="A250" s="32">
        <v>24</v>
      </c>
      <c r="B250" s="5" t="s">
        <v>245</v>
      </c>
      <c r="C250" s="6" t="s">
        <v>319</v>
      </c>
      <c r="D250" s="6">
        <v>1</v>
      </c>
      <c r="E250" s="72">
        <v>724372.42824517819</v>
      </c>
      <c r="F250" s="46">
        <f t="shared" si="6"/>
        <v>137630.76136658384</v>
      </c>
      <c r="G250" s="45">
        <f t="shared" si="7"/>
        <v>862003.18961176206</v>
      </c>
    </row>
    <row r="251" spans="1:7" x14ac:dyDescent="0.25">
      <c r="A251" s="32">
        <v>25</v>
      </c>
      <c r="B251" s="5" t="s">
        <v>246</v>
      </c>
      <c r="C251" s="6" t="s">
        <v>319</v>
      </c>
      <c r="D251" s="6">
        <v>1</v>
      </c>
      <c r="E251" s="72">
        <v>1297259.3646736718</v>
      </c>
      <c r="F251" s="46">
        <f t="shared" si="6"/>
        <v>246479.27928799763</v>
      </c>
      <c r="G251" s="45">
        <f t="shared" si="7"/>
        <v>1543738.6439616694</v>
      </c>
    </row>
    <row r="252" spans="1:7" x14ac:dyDescent="0.25">
      <c r="A252" s="32">
        <v>26</v>
      </c>
      <c r="B252" s="5" t="s">
        <v>247</v>
      </c>
      <c r="C252" s="6" t="s">
        <v>319</v>
      </c>
      <c r="D252" s="6">
        <v>1</v>
      </c>
      <c r="E252" s="72">
        <v>274847.67311244045</v>
      </c>
      <c r="F252" s="46">
        <f t="shared" si="6"/>
        <v>52221.057891363685</v>
      </c>
      <c r="G252" s="45">
        <f t="shared" si="7"/>
        <v>327068.73100380413</v>
      </c>
    </row>
    <row r="253" spans="1:7" x14ac:dyDescent="0.25">
      <c r="A253" s="32">
        <v>27</v>
      </c>
      <c r="B253" s="5" t="s">
        <v>248</v>
      </c>
      <c r="C253" s="6" t="s">
        <v>319</v>
      </c>
      <c r="D253" s="6">
        <v>1</v>
      </c>
      <c r="E253" s="72">
        <v>296888.15893914306</v>
      </c>
      <c r="F253" s="46">
        <f t="shared" si="6"/>
        <v>56408.750198437185</v>
      </c>
      <c r="G253" s="45">
        <f t="shared" si="7"/>
        <v>353296.90913758025</v>
      </c>
    </row>
    <row r="254" spans="1:7" x14ac:dyDescent="0.25">
      <c r="A254" s="32">
        <v>28</v>
      </c>
      <c r="B254" s="5" t="s">
        <v>249</v>
      </c>
      <c r="C254" s="6" t="s">
        <v>319</v>
      </c>
      <c r="D254" s="6">
        <v>1</v>
      </c>
      <c r="E254" s="72">
        <v>36097.112838712179</v>
      </c>
      <c r="F254" s="46">
        <f t="shared" si="6"/>
        <v>6858.4514393553145</v>
      </c>
      <c r="G254" s="45">
        <f t="shared" si="7"/>
        <v>42955.564278067497</v>
      </c>
    </row>
    <row r="255" spans="1:7" x14ac:dyDescent="0.25">
      <c r="A255" s="32">
        <v>29</v>
      </c>
      <c r="B255" s="5" t="s">
        <v>250</v>
      </c>
      <c r="C255" s="6" t="s">
        <v>319</v>
      </c>
      <c r="D255" s="6">
        <v>1</v>
      </c>
      <c r="E255" s="72">
        <v>82635.524937633658</v>
      </c>
      <c r="F255" s="46">
        <f t="shared" si="6"/>
        <v>15700.749738150394</v>
      </c>
      <c r="G255" s="45">
        <f t="shared" si="7"/>
        <v>98336.27467578405</v>
      </c>
    </row>
    <row r="256" spans="1:7" x14ac:dyDescent="0.25">
      <c r="A256" s="32">
        <v>30</v>
      </c>
      <c r="B256" s="5" t="s">
        <v>251</v>
      </c>
      <c r="C256" s="6" t="s">
        <v>319</v>
      </c>
      <c r="D256" s="6">
        <v>1</v>
      </c>
      <c r="E256" s="72">
        <v>529402.36246123782</v>
      </c>
      <c r="F256" s="46">
        <f t="shared" si="6"/>
        <v>100586.44886763519</v>
      </c>
      <c r="G256" s="45">
        <f t="shared" si="7"/>
        <v>629988.81132887304</v>
      </c>
    </row>
    <row r="257" spans="1:7" x14ac:dyDescent="0.25">
      <c r="A257" s="32">
        <v>31</v>
      </c>
      <c r="B257" s="5" t="s">
        <v>252</v>
      </c>
      <c r="C257" s="6" t="s">
        <v>319</v>
      </c>
      <c r="D257" s="6">
        <v>1</v>
      </c>
      <c r="E257" s="72">
        <v>579723.25342531013</v>
      </c>
      <c r="F257" s="46">
        <f t="shared" si="6"/>
        <v>110147.41815080892</v>
      </c>
      <c r="G257" s="45">
        <f t="shared" si="7"/>
        <v>689870.67157611903</v>
      </c>
    </row>
    <row r="258" spans="1:7" x14ac:dyDescent="0.25">
      <c r="A258" s="32">
        <v>32</v>
      </c>
      <c r="B258" s="5" t="s">
        <v>253</v>
      </c>
      <c r="C258" s="6" t="s">
        <v>319</v>
      </c>
      <c r="D258" s="6">
        <v>1</v>
      </c>
      <c r="E258" s="72">
        <v>47716.360347345944</v>
      </c>
      <c r="F258" s="46">
        <f t="shared" si="6"/>
        <v>9066.1084659957287</v>
      </c>
      <c r="G258" s="45">
        <f t="shared" si="7"/>
        <v>56782.468813341671</v>
      </c>
    </row>
    <row r="259" spans="1:7" x14ac:dyDescent="0.25">
      <c r="A259" s="32">
        <v>33</v>
      </c>
      <c r="B259" s="5" t="s">
        <v>254</v>
      </c>
      <c r="C259" s="6" t="s">
        <v>319</v>
      </c>
      <c r="D259" s="6">
        <v>1</v>
      </c>
      <c r="E259" s="72">
        <v>1141612.7592168464</v>
      </c>
      <c r="F259" s="46">
        <f t="shared" si="6"/>
        <v>216906.42425120083</v>
      </c>
      <c r="G259" s="45">
        <f t="shared" si="7"/>
        <v>1358519.1834680473</v>
      </c>
    </row>
    <row r="260" spans="1:7" x14ac:dyDescent="0.25">
      <c r="A260" s="32">
        <v>34</v>
      </c>
      <c r="B260" s="5" t="s">
        <v>255</v>
      </c>
      <c r="C260" s="6" t="s">
        <v>319</v>
      </c>
      <c r="D260" s="6">
        <v>1</v>
      </c>
      <c r="E260" s="72">
        <v>615113.87232330523</v>
      </c>
      <c r="F260" s="46">
        <f t="shared" si="6"/>
        <v>116871.63574142799</v>
      </c>
      <c r="G260" s="45">
        <f t="shared" si="7"/>
        <v>731985.50806473324</v>
      </c>
    </row>
    <row r="261" spans="1:7" x14ac:dyDescent="0.25">
      <c r="A261" s="32">
        <v>35</v>
      </c>
      <c r="B261" s="5" t="s">
        <v>256</v>
      </c>
      <c r="C261" s="6" t="s">
        <v>319</v>
      </c>
      <c r="D261" s="6">
        <v>1</v>
      </c>
      <c r="E261" s="72">
        <v>808501.36452865729</v>
      </c>
      <c r="F261" s="46">
        <f t="shared" si="6"/>
        <v>153615.25926044487</v>
      </c>
      <c r="G261" s="45">
        <f t="shared" si="7"/>
        <v>962116.62378910219</v>
      </c>
    </row>
    <row r="262" spans="1:7" x14ac:dyDescent="0.25">
      <c r="A262" s="32">
        <v>36</v>
      </c>
      <c r="B262" s="5" t="s">
        <v>257</v>
      </c>
      <c r="C262" s="6" t="s">
        <v>319</v>
      </c>
      <c r="D262" s="6">
        <v>1</v>
      </c>
      <c r="E262" s="72">
        <v>183893.71060071062</v>
      </c>
      <c r="F262" s="46">
        <f t="shared" si="6"/>
        <v>34939.805014135018</v>
      </c>
      <c r="G262" s="45">
        <f t="shared" si="7"/>
        <v>218833.51561484564</v>
      </c>
    </row>
    <row r="263" spans="1:7" x14ac:dyDescent="0.25">
      <c r="A263" s="32">
        <v>37</v>
      </c>
      <c r="B263" s="5" t="s">
        <v>258</v>
      </c>
      <c r="C263" s="6" t="s">
        <v>319</v>
      </c>
      <c r="D263" s="6">
        <v>1</v>
      </c>
      <c r="E263" s="72">
        <v>95891.933309281958</v>
      </c>
      <c r="F263" s="46">
        <f t="shared" ref="F263:F323" si="8">E263*19%</f>
        <v>18219.467328763571</v>
      </c>
      <c r="G263" s="45">
        <f t="shared" ref="G263:G323" si="9">E263+F263</f>
        <v>114111.40063804552</v>
      </c>
    </row>
    <row r="264" spans="1:7" x14ac:dyDescent="0.25">
      <c r="A264" s="32">
        <v>38</v>
      </c>
      <c r="B264" s="5" t="s">
        <v>259</v>
      </c>
      <c r="C264" s="6" t="s">
        <v>319</v>
      </c>
      <c r="D264" s="6">
        <v>1</v>
      </c>
      <c r="E264" s="72">
        <v>61437.665601979621</v>
      </c>
      <c r="F264" s="46">
        <f t="shared" si="8"/>
        <v>11673.156464376128</v>
      </c>
      <c r="G264" s="45">
        <f t="shared" si="9"/>
        <v>73110.822066355744</v>
      </c>
    </row>
    <row r="265" spans="1:7" x14ac:dyDescent="0.25">
      <c r="A265" s="32">
        <v>39</v>
      </c>
      <c r="B265" s="5" t="s">
        <v>260</v>
      </c>
      <c r="C265" s="6" t="s">
        <v>319</v>
      </c>
      <c r="D265" s="6">
        <v>1</v>
      </c>
      <c r="E265" s="72">
        <v>666867.87122650782</v>
      </c>
      <c r="F265" s="46">
        <f t="shared" si="8"/>
        <v>126704.89553303648</v>
      </c>
      <c r="G265" s="45">
        <f t="shared" si="9"/>
        <v>793572.76675954426</v>
      </c>
    </row>
    <row r="266" spans="1:7" x14ac:dyDescent="0.25">
      <c r="A266" s="32">
        <v>40</v>
      </c>
      <c r="B266" s="5" t="s">
        <v>261</v>
      </c>
      <c r="C266" s="6" t="s">
        <v>319</v>
      </c>
      <c r="D266" s="6">
        <v>1</v>
      </c>
      <c r="E266" s="72">
        <v>369100.53402391169</v>
      </c>
      <c r="F266" s="46">
        <f t="shared" si="8"/>
        <v>70129.101464543215</v>
      </c>
      <c r="G266" s="45">
        <f t="shared" si="9"/>
        <v>439229.63548845489</v>
      </c>
    </row>
    <row r="267" spans="1:7" x14ac:dyDescent="0.25">
      <c r="A267" s="32">
        <v>41</v>
      </c>
      <c r="B267" s="5" t="s">
        <v>262</v>
      </c>
      <c r="C267" s="6" t="s">
        <v>319</v>
      </c>
      <c r="D267" s="6">
        <v>1</v>
      </c>
      <c r="E267" s="72">
        <v>614693.62189502234</v>
      </c>
      <c r="F267" s="46">
        <f t="shared" si="8"/>
        <v>116791.78816005425</v>
      </c>
      <c r="G267" s="45">
        <f t="shared" si="9"/>
        <v>731485.41005507659</v>
      </c>
    </row>
    <row r="268" spans="1:7" x14ac:dyDescent="0.25">
      <c r="A268" s="32">
        <v>42</v>
      </c>
      <c r="B268" s="5" t="s">
        <v>263</v>
      </c>
      <c r="C268" s="6" t="s">
        <v>319</v>
      </c>
      <c r="D268" s="6">
        <v>1</v>
      </c>
      <c r="E268" s="72">
        <v>63495.062778775973</v>
      </c>
      <c r="F268" s="46">
        <f t="shared" si="8"/>
        <v>12064.061927967436</v>
      </c>
      <c r="G268" s="45">
        <f t="shared" si="9"/>
        <v>75559.124706743401</v>
      </c>
    </row>
    <row r="269" spans="1:7" x14ac:dyDescent="0.25">
      <c r="A269" s="32">
        <v>43</v>
      </c>
      <c r="B269" s="5" t="s">
        <v>264</v>
      </c>
      <c r="C269" s="6" t="s">
        <v>319</v>
      </c>
      <c r="D269" s="6">
        <v>1</v>
      </c>
      <c r="E269" s="72">
        <v>126609.82114343371</v>
      </c>
      <c r="F269" s="46">
        <f t="shared" si="8"/>
        <v>24055.866017252407</v>
      </c>
      <c r="G269" s="45">
        <f t="shared" si="9"/>
        <v>150665.68716068612</v>
      </c>
    </row>
    <row r="270" spans="1:7" x14ac:dyDescent="0.25">
      <c r="A270" s="32">
        <v>44</v>
      </c>
      <c r="B270" s="5" t="s">
        <v>265</v>
      </c>
      <c r="C270" s="6" t="s">
        <v>319</v>
      </c>
      <c r="D270" s="6">
        <v>1</v>
      </c>
      <c r="E270" s="72">
        <v>1122621.1840034111</v>
      </c>
      <c r="F270" s="46">
        <f t="shared" si="8"/>
        <v>213298.02496064812</v>
      </c>
      <c r="G270" s="45">
        <f t="shared" si="9"/>
        <v>1335919.2089640591</v>
      </c>
    </row>
    <row r="271" spans="1:7" x14ac:dyDescent="0.25">
      <c r="A271" s="32">
        <v>45</v>
      </c>
      <c r="B271" s="5" t="s">
        <v>266</v>
      </c>
      <c r="C271" s="6" t="s">
        <v>319</v>
      </c>
      <c r="D271" s="6">
        <v>1</v>
      </c>
      <c r="E271" s="72">
        <v>867353.61142383912</v>
      </c>
      <c r="F271" s="46">
        <f t="shared" si="8"/>
        <v>164797.18617052943</v>
      </c>
      <c r="G271" s="45">
        <f t="shared" si="9"/>
        <v>1032150.7975943686</v>
      </c>
    </row>
    <row r="272" spans="1:7" x14ac:dyDescent="0.25">
      <c r="A272" s="12"/>
      <c r="B272" s="7" t="s">
        <v>267</v>
      </c>
      <c r="C272" s="6"/>
      <c r="D272" s="6"/>
      <c r="E272" s="47">
        <v>0</v>
      </c>
      <c r="F272" s="46">
        <f t="shared" si="8"/>
        <v>0</v>
      </c>
      <c r="G272" s="45">
        <f t="shared" si="9"/>
        <v>0</v>
      </c>
    </row>
    <row r="273" spans="1:7" x14ac:dyDescent="0.25">
      <c r="A273" s="32">
        <v>1</v>
      </c>
      <c r="B273" s="10" t="s">
        <v>268</v>
      </c>
      <c r="C273" s="6" t="s">
        <v>319</v>
      </c>
      <c r="D273" s="6">
        <v>1</v>
      </c>
      <c r="E273" s="72">
        <v>1382255.3844109015</v>
      </c>
      <c r="F273" s="46">
        <f t="shared" si="8"/>
        <v>262628.52303807129</v>
      </c>
      <c r="G273" s="45">
        <f t="shared" si="9"/>
        <v>1644883.9074489728</v>
      </c>
    </row>
    <row r="274" spans="1:7" x14ac:dyDescent="0.25">
      <c r="A274" s="32">
        <v>2</v>
      </c>
      <c r="B274" s="5" t="s">
        <v>269</v>
      </c>
      <c r="C274" s="6" t="s">
        <v>319</v>
      </c>
      <c r="D274" s="6">
        <v>1</v>
      </c>
      <c r="E274" s="72">
        <v>529458.84377808322</v>
      </c>
      <c r="F274" s="46">
        <f t="shared" si="8"/>
        <v>100597.18031783581</v>
      </c>
      <c r="G274" s="45">
        <f t="shared" si="9"/>
        <v>630056.02409591898</v>
      </c>
    </row>
    <row r="275" spans="1:7" x14ac:dyDescent="0.25">
      <c r="A275" s="32">
        <v>3</v>
      </c>
      <c r="B275" s="5" t="s">
        <v>270</v>
      </c>
      <c r="C275" s="6" t="s">
        <v>319</v>
      </c>
      <c r="D275" s="6">
        <v>1</v>
      </c>
      <c r="E275" s="72">
        <v>109912.20072092843</v>
      </c>
      <c r="F275" s="46">
        <f t="shared" si="8"/>
        <v>20883.318136976402</v>
      </c>
      <c r="G275" s="45">
        <f t="shared" si="9"/>
        <v>130795.51885790484</v>
      </c>
    </row>
    <row r="276" spans="1:7" x14ac:dyDescent="0.25">
      <c r="A276" s="32">
        <v>4</v>
      </c>
      <c r="B276" s="10" t="s">
        <v>537</v>
      </c>
      <c r="C276" s="6" t="s">
        <v>319</v>
      </c>
      <c r="D276" s="6">
        <v>1</v>
      </c>
      <c r="E276" s="72">
        <v>151813.05090178334</v>
      </c>
      <c r="F276" s="46">
        <f t="shared" si="8"/>
        <v>28844.479671338835</v>
      </c>
      <c r="G276" s="45">
        <f t="shared" si="9"/>
        <v>180657.53057312217</v>
      </c>
    </row>
    <row r="277" spans="1:7" x14ac:dyDescent="0.25">
      <c r="A277" s="32">
        <v>5</v>
      </c>
      <c r="B277" s="5" t="s">
        <v>271</v>
      </c>
      <c r="C277" s="6" t="s">
        <v>319</v>
      </c>
      <c r="D277" s="6">
        <v>1</v>
      </c>
      <c r="E277" s="72">
        <v>4193668.3482003463</v>
      </c>
      <c r="F277" s="46">
        <f t="shared" si="8"/>
        <v>796796.98615806585</v>
      </c>
      <c r="G277" s="45">
        <f t="shared" si="9"/>
        <v>4990465.3343584118</v>
      </c>
    </row>
    <row r="278" spans="1:7" x14ac:dyDescent="0.25">
      <c r="A278" s="32">
        <v>6</v>
      </c>
      <c r="B278" s="10" t="s">
        <v>272</v>
      </c>
      <c r="C278" s="6" t="s">
        <v>319</v>
      </c>
      <c r="D278" s="6">
        <v>1</v>
      </c>
      <c r="E278" s="72">
        <v>1735803.8808493309</v>
      </c>
      <c r="F278" s="46">
        <f t="shared" si="8"/>
        <v>329802.73736137286</v>
      </c>
      <c r="G278" s="45">
        <f t="shared" si="9"/>
        <v>2065606.6182107038</v>
      </c>
    </row>
    <row r="279" spans="1:7" x14ac:dyDescent="0.25">
      <c r="A279" s="32">
        <v>7</v>
      </c>
      <c r="B279" s="10" t="s">
        <v>273</v>
      </c>
      <c r="C279" s="6" t="s">
        <v>319</v>
      </c>
      <c r="D279" s="6">
        <v>1</v>
      </c>
      <c r="E279" s="72">
        <v>248282.55246017408</v>
      </c>
      <c r="F279" s="46">
        <f t="shared" si="8"/>
        <v>47173.684967433073</v>
      </c>
      <c r="G279" s="45">
        <f t="shared" si="9"/>
        <v>295456.23742760718</v>
      </c>
    </row>
    <row r="280" spans="1:7" x14ac:dyDescent="0.25">
      <c r="A280" s="32">
        <v>8</v>
      </c>
      <c r="B280" s="10" t="s">
        <v>274</v>
      </c>
      <c r="C280" s="6" t="s">
        <v>319</v>
      </c>
      <c r="D280" s="6">
        <v>1</v>
      </c>
      <c r="E280" s="72">
        <v>1857115.6567091125</v>
      </c>
      <c r="F280" s="46">
        <f t="shared" si="8"/>
        <v>352851.97477473138</v>
      </c>
      <c r="G280" s="45">
        <f t="shared" si="9"/>
        <v>2209967.631483844</v>
      </c>
    </row>
    <row r="281" spans="1:7" x14ac:dyDescent="0.25">
      <c r="A281" s="32">
        <v>9</v>
      </c>
      <c r="B281" s="10" t="s">
        <v>275</v>
      </c>
      <c r="C281" s="6" t="s">
        <v>319</v>
      </c>
      <c r="D281" s="6">
        <v>1</v>
      </c>
      <c r="E281" s="72">
        <v>290810.0515883285</v>
      </c>
      <c r="F281" s="46">
        <f t="shared" si="8"/>
        <v>55253.909801782414</v>
      </c>
      <c r="G281" s="45">
        <f t="shared" si="9"/>
        <v>346063.9613901109</v>
      </c>
    </row>
    <row r="282" spans="1:7" x14ac:dyDescent="0.25">
      <c r="A282" s="32">
        <v>10</v>
      </c>
      <c r="B282" s="5" t="s">
        <v>276</v>
      </c>
      <c r="C282" s="6" t="s">
        <v>319</v>
      </c>
      <c r="D282" s="6">
        <v>1</v>
      </c>
      <c r="E282" s="72">
        <v>138993.30171294164</v>
      </c>
      <c r="F282" s="46">
        <f t="shared" si="8"/>
        <v>26408.727325458913</v>
      </c>
      <c r="G282" s="45">
        <f t="shared" si="9"/>
        <v>165402.02903840056</v>
      </c>
    </row>
    <row r="283" spans="1:7" x14ac:dyDescent="0.25">
      <c r="A283" s="32">
        <v>11</v>
      </c>
      <c r="B283" s="10" t="s">
        <v>277</v>
      </c>
      <c r="C283" s="6" t="s">
        <v>319</v>
      </c>
      <c r="D283" s="6">
        <v>1</v>
      </c>
      <c r="E283" s="72">
        <v>467605.20386175334</v>
      </c>
      <c r="F283" s="46">
        <f t="shared" si="8"/>
        <v>88844.988733733131</v>
      </c>
      <c r="G283" s="45">
        <f t="shared" si="9"/>
        <v>556450.19259548653</v>
      </c>
    </row>
    <row r="284" spans="1:7" x14ac:dyDescent="0.25">
      <c r="A284" s="32">
        <v>12</v>
      </c>
      <c r="B284" s="10" t="s">
        <v>278</v>
      </c>
      <c r="C284" s="6" t="s">
        <v>319</v>
      </c>
      <c r="D284" s="6">
        <v>1</v>
      </c>
      <c r="E284" s="72">
        <v>504372.34749361739</v>
      </c>
      <c r="F284" s="46">
        <f t="shared" si="8"/>
        <v>95830.746023787302</v>
      </c>
      <c r="G284" s="45">
        <f t="shared" si="9"/>
        <v>600203.09351740475</v>
      </c>
    </row>
    <row r="285" spans="1:7" x14ac:dyDescent="0.25">
      <c r="A285" s="32">
        <v>13</v>
      </c>
      <c r="B285" s="10" t="s">
        <v>279</v>
      </c>
      <c r="C285" s="6" t="s">
        <v>319</v>
      </c>
      <c r="D285" s="6">
        <v>1</v>
      </c>
      <c r="E285" s="72">
        <v>412665.19630282593</v>
      </c>
      <c r="F285" s="46">
        <f t="shared" si="8"/>
        <v>78406.38729753693</v>
      </c>
      <c r="G285" s="45">
        <f t="shared" si="9"/>
        <v>491071.58360036288</v>
      </c>
    </row>
    <row r="286" spans="1:7" x14ac:dyDescent="0.25">
      <c r="A286" s="32">
        <v>14</v>
      </c>
      <c r="B286" s="5" t="s">
        <v>280</v>
      </c>
      <c r="C286" s="6" t="s">
        <v>319</v>
      </c>
      <c r="D286" s="6">
        <v>1</v>
      </c>
      <c r="E286" s="72">
        <v>16176.575916873191</v>
      </c>
      <c r="F286" s="46">
        <f t="shared" si="8"/>
        <v>3073.5494242059062</v>
      </c>
      <c r="G286" s="45">
        <f t="shared" si="9"/>
        <v>19250.125341079096</v>
      </c>
    </row>
    <row r="287" spans="1:7" x14ac:dyDescent="0.25">
      <c r="A287" s="32">
        <v>15</v>
      </c>
      <c r="B287" s="5" t="s">
        <v>281</v>
      </c>
      <c r="C287" s="6" t="s">
        <v>319</v>
      </c>
      <c r="D287" s="6">
        <v>1</v>
      </c>
      <c r="E287" s="72">
        <v>34859.053767183184</v>
      </c>
      <c r="F287" s="46">
        <f t="shared" si="8"/>
        <v>6623.2202157648053</v>
      </c>
      <c r="G287" s="45">
        <f t="shared" si="9"/>
        <v>41482.273982947991</v>
      </c>
    </row>
    <row r="288" spans="1:7" x14ac:dyDescent="0.25">
      <c r="A288" s="32">
        <v>16</v>
      </c>
      <c r="B288" s="10" t="s">
        <v>282</v>
      </c>
      <c r="C288" s="6" t="s">
        <v>319</v>
      </c>
      <c r="D288" s="6">
        <v>1</v>
      </c>
      <c r="E288" s="72">
        <v>347917.26526741212</v>
      </c>
      <c r="F288" s="46">
        <f t="shared" si="8"/>
        <v>66104.280400808304</v>
      </c>
      <c r="G288" s="45">
        <f t="shared" si="9"/>
        <v>414021.54566822044</v>
      </c>
    </row>
    <row r="289" spans="1:7" x14ac:dyDescent="0.25">
      <c r="A289" s="32">
        <v>17</v>
      </c>
      <c r="B289" s="5" t="s">
        <v>207</v>
      </c>
      <c r="C289" s="6" t="s">
        <v>319</v>
      </c>
      <c r="D289" s="6">
        <v>1</v>
      </c>
      <c r="E289" s="72">
        <v>481806.00894561573</v>
      </c>
      <c r="F289" s="46">
        <f t="shared" si="8"/>
        <v>91543.141699666987</v>
      </c>
      <c r="G289" s="45">
        <f t="shared" si="9"/>
        <v>573349.1506452827</v>
      </c>
    </row>
    <row r="290" spans="1:7" x14ac:dyDescent="0.25">
      <c r="A290" s="32">
        <v>18</v>
      </c>
      <c r="B290" s="5" t="s">
        <v>283</v>
      </c>
      <c r="C290" s="6" t="s">
        <v>319</v>
      </c>
      <c r="D290" s="6">
        <v>1</v>
      </c>
      <c r="E290" s="72">
        <v>326700.54922738153</v>
      </c>
      <c r="F290" s="46">
        <f t="shared" si="8"/>
        <v>62073.104353202492</v>
      </c>
      <c r="G290" s="45">
        <f t="shared" si="9"/>
        <v>388773.65358058404</v>
      </c>
    </row>
    <row r="291" spans="1:7" x14ac:dyDescent="0.25">
      <c r="A291" s="32">
        <v>19</v>
      </c>
      <c r="B291" s="10" t="s">
        <v>284</v>
      </c>
      <c r="C291" s="6" t="s">
        <v>319</v>
      </c>
      <c r="D291" s="6">
        <v>1</v>
      </c>
      <c r="E291" s="72">
        <v>478720.74604710558</v>
      </c>
      <c r="F291" s="46">
        <f t="shared" si="8"/>
        <v>90956.941748950063</v>
      </c>
      <c r="G291" s="45">
        <f t="shared" si="9"/>
        <v>569677.68779605569</v>
      </c>
    </row>
    <row r="292" spans="1:7" x14ac:dyDescent="0.25">
      <c r="A292" s="32">
        <v>20</v>
      </c>
      <c r="B292" s="10" t="s">
        <v>285</v>
      </c>
      <c r="C292" s="6" t="s">
        <v>319</v>
      </c>
      <c r="D292" s="6">
        <v>1</v>
      </c>
      <c r="E292" s="72">
        <v>266169.78401897365</v>
      </c>
      <c r="F292" s="46">
        <f t="shared" si="8"/>
        <v>50572.258963604996</v>
      </c>
      <c r="G292" s="45">
        <f t="shared" si="9"/>
        <v>316742.04298257863</v>
      </c>
    </row>
    <row r="293" spans="1:7" x14ac:dyDescent="0.25">
      <c r="A293" s="32">
        <v>21</v>
      </c>
      <c r="B293" s="5" t="s">
        <v>286</v>
      </c>
      <c r="C293" s="6" t="s">
        <v>319</v>
      </c>
      <c r="D293" s="6">
        <v>1</v>
      </c>
      <c r="E293" s="72">
        <v>1423121.3033333151</v>
      </c>
      <c r="F293" s="46">
        <f t="shared" si="8"/>
        <v>270393.04763332987</v>
      </c>
      <c r="G293" s="45">
        <f t="shared" si="9"/>
        <v>1693514.3509666449</v>
      </c>
    </row>
    <row r="294" spans="1:7" x14ac:dyDescent="0.25">
      <c r="A294" s="12"/>
      <c r="B294" s="7" t="s">
        <v>287</v>
      </c>
      <c r="C294" s="6"/>
      <c r="D294" s="6"/>
      <c r="E294" s="47">
        <v>0</v>
      </c>
      <c r="F294" s="46">
        <f t="shared" si="8"/>
        <v>0</v>
      </c>
      <c r="G294" s="45">
        <f t="shared" si="9"/>
        <v>0</v>
      </c>
    </row>
    <row r="295" spans="1:7" x14ac:dyDescent="0.25">
      <c r="A295" s="32">
        <v>1</v>
      </c>
      <c r="B295" s="10" t="s">
        <v>288</v>
      </c>
      <c r="C295" s="6" t="s">
        <v>319</v>
      </c>
      <c r="D295" s="6">
        <v>1</v>
      </c>
      <c r="E295" s="72">
        <v>346618.81173660315</v>
      </c>
      <c r="F295" s="46">
        <f t="shared" si="8"/>
        <v>65857.574229954596</v>
      </c>
      <c r="G295" s="45">
        <f t="shared" si="9"/>
        <v>412476.38596655778</v>
      </c>
    </row>
    <row r="296" spans="1:7" x14ac:dyDescent="0.25">
      <c r="A296" s="32">
        <v>2</v>
      </c>
      <c r="B296" s="10" t="s">
        <v>289</v>
      </c>
      <c r="C296" s="6" t="s">
        <v>319</v>
      </c>
      <c r="D296" s="6">
        <v>1</v>
      </c>
      <c r="E296" s="72">
        <v>891945.54675465426</v>
      </c>
      <c r="F296" s="46">
        <f t="shared" si="8"/>
        <v>169469.65388338431</v>
      </c>
      <c r="G296" s="45">
        <f t="shared" si="9"/>
        <v>1061415.2006380386</v>
      </c>
    </row>
    <row r="297" spans="1:7" x14ac:dyDescent="0.25">
      <c r="A297" s="32">
        <v>3</v>
      </c>
      <c r="B297" s="5" t="s">
        <v>290</v>
      </c>
      <c r="C297" s="6" t="s">
        <v>319</v>
      </c>
      <c r="D297" s="6">
        <v>1</v>
      </c>
      <c r="E297" s="72">
        <v>973228.34777770599</v>
      </c>
      <c r="F297" s="46">
        <f t="shared" si="8"/>
        <v>184913.38607776415</v>
      </c>
      <c r="G297" s="45">
        <f t="shared" si="9"/>
        <v>1158141.7338554701</v>
      </c>
    </row>
    <row r="298" spans="1:7" x14ac:dyDescent="0.25">
      <c r="A298" s="32">
        <v>4</v>
      </c>
      <c r="B298" s="5" t="s">
        <v>291</v>
      </c>
      <c r="C298" s="6" t="s">
        <v>319</v>
      </c>
      <c r="D298" s="6">
        <v>1</v>
      </c>
      <c r="E298" s="72">
        <v>597709.35530659009</v>
      </c>
      <c r="F298" s="46">
        <f t="shared" si="8"/>
        <v>113564.77750825213</v>
      </c>
      <c r="G298" s="45">
        <f t="shared" si="9"/>
        <v>711274.13281484228</v>
      </c>
    </row>
    <row r="299" spans="1:7" x14ac:dyDescent="0.25">
      <c r="A299" s="32">
        <v>5</v>
      </c>
      <c r="B299" s="10" t="s">
        <v>292</v>
      </c>
      <c r="C299" s="6" t="s">
        <v>319</v>
      </c>
      <c r="D299" s="6">
        <v>1</v>
      </c>
      <c r="E299" s="72">
        <v>1865452.3229200426</v>
      </c>
      <c r="F299" s="46">
        <f t="shared" si="8"/>
        <v>354435.94135480811</v>
      </c>
      <c r="G299" s="45">
        <f t="shared" si="9"/>
        <v>2219888.2642748505</v>
      </c>
    </row>
    <row r="300" spans="1:7" x14ac:dyDescent="0.25">
      <c r="A300" s="32">
        <v>6</v>
      </c>
      <c r="B300" s="10" t="s">
        <v>293</v>
      </c>
      <c r="C300" s="6" t="s">
        <v>319</v>
      </c>
      <c r="D300" s="6">
        <v>1</v>
      </c>
      <c r="E300" s="72">
        <v>1764660.6635722087</v>
      </c>
      <c r="F300" s="46">
        <f t="shared" si="8"/>
        <v>335285.52607871965</v>
      </c>
      <c r="G300" s="45">
        <f t="shared" si="9"/>
        <v>2099946.1896509286</v>
      </c>
    </row>
    <row r="301" spans="1:7" x14ac:dyDescent="0.25">
      <c r="A301" s="32">
        <v>7</v>
      </c>
      <c r="B301" s="10" t="s">
        <v>294</v>
      </c>
      <c r="C301" s="6" t="s">
        <v>319</v>
      </c>
      <c r="D301" s="6">
        <v>1</v>
      </c>
      <c r="E301" s="72">
        <v>313914.96295284748</v>
      </c>
      <c r="F301" s="46">
        <f t="shared" si="8"/>
        <v>59643.842961041024</v>
      </c>
      <c r="G301" s="45">
        <f t="shared" si="9"/>
        <v>373558.8059138885</v>
      </c>
    </row>
    <row r="302" spans="1:7" x14ac:dyDescent="0.25">
      <c r="A302" s="32">
        <v>8</v>
      </c>
      <c r="B302" s="10" t="s">
        <v>295</v>
      </c>
      <c r="C302" s="6" t="s">
        <v>319</v>
      </c>
      <c r="D302" s="6">
        <v>1</v>
      </c>
      <c r="E302" s="72">
        <v>313914.96295284748</v>
      </c>
      <c r="F302" s="46">
        <f t="shared" si="8"/>
        <v>59643.842961041024</v>
      </c>
      <c r="G302" s="45">
        <f t="shared" si="9"/>
        <v>373558.8059138885</v>
      </c>
    </row>
    <row r="303" spans="1:7" x14ac:dyDescent="0.25">
      <c r="A303" s="32">
        <v>9</v>
      </c>
      <c r="B303" s="10" t="s">
        <v>296</v>
      </c>
      <c r="C303" s="6" t="s">
        <v>319</v>
      </c>
      <c r="D303" s="6">
        <v>1</v>
      </c>
      <c r="E303" s="72">
        <v>3228296.3579365537</v>
      </c>
      <c r="F303" s="46">
        <f t="shared" si="8"/>
        <v>613376.30800794519</v>
      </c>
      <c r="G303" s="45">
        <f t="shared" si="9"/>
        <v>3841672.665944499</v>
      </c>
    </row>
    <row r="304" spans="1:7" x14ac:dyDescent="0.25">
      <c r="A304" s="32">
        <v>10</v>
      </c>
      <c r="B304" s="5" t="s">
        <v>297</v>
      </c>
      <c r="C304" s="6" t="s">
        <v>319</v>
      </c>
      <c r="D304" s="6">
        <v>1</v>
      </c>
      <c r="E304" s="72">
        <v>321082.3096330589</v>
      </c>
      <c r="F304" s="46">
        <f t="shared" si="8"/>
        <v>61005.63883028119</v>
      </c>
      <c r="G304" s="45">
        <f t="shared" si="9"/>
        <v>382087.94846334012</v>
      </c>
    </row>
    <row r="305" spans="1:7" x14ac:dyDescent="0.25">
      <c r="A305" s="32">
        <v>11</v>
      </c>
      <c r="B305" s="5" t="s">
        <v>298</v>
      </c>
      <c r="C305" s="6" t="s">
        <v>319</v>
      </c>
      <c r="D305" s="6">
        <v>1</v>
      </c>
      <c r="E305" s="72">
        <v>170630.77752694424</v>
      </c>
      <c r="F305" s="46">
        <f t="shared" si="8"/>
        <v>32419.847730119403</v>
      </c>
      <c r="G305" s="45">
        <f t="shared" si="9"/>
        <v>203050.62525706363</v>
      </c>
    </row>
    <row r="306" spans="1:7" x14ac:dyDescent="0.25">
      <c r="A306" s="32">
        <v>12</v>
      </c>
      <c r="B306" s="5" t="s">
        <v>299</v>
      </c>
      <c r="C306" s="6" t="s">
        <v>319</v>
      </c>
      <c r="D306" s="6">
        <v>1</v>
      </c>
      <c r="E306" s="72">
        <v>480677.26716091071</v>
      </c>
      <c r="F306" s="46">
        <f t="shared" si="8"/>
        <v>91328.680760573028</v>
      </c>
      <c r="G306" s="45">
        <f t="shared" si="9"/>
        <v>572005.94792148378</v>
      </c>
    </row>
    <row r="307" spans="1:7" x14ac:dyDescent="0.25">
      <c r="A307" s="32">
        <v>13</v>
      </c>
      <c r="B307" s="5" t="s">
        <v>300</v>
      </c>
      <c r="C307" s="6" t="s">
        <v>319</v>
      </c>
      <c r="D307" s="6">
        <v>1</v>
      </c>
      <c r="E307" s="72">
        <v>307124.2738196064</v>
      </c>
      <c r="F307" s="46">
        <f t="shared" si="8"/>
        <v>58353.612025725219</v>
      </c>
      <c r="G307" s="45">
        <f t="shared" si="9"/>
        <v>365477.88584533159</v>
      </c>
    </row>
    <row r="308" spans="1:7" x14ac:dyDescent="0.25">
      <c r="A308" s="32">
        <v>14</v>
      </c>
      <c r="B308" s="10" t="s">
        <v>301</v>
      </c>
      <c r="C308" s="6" t="s">
        <v>319</v>
      </c>
      <c r="D308" s="6">
        <v>1</v>
      </c>
      <c r="E308" s="72">
        <v>719100.94678296766</v>
      </c>
      <c r="F308" s="46">
        <f t="shared" si="8"/>
        <v>136629.17988876384</v>
      </c>
      <c r="G308" s="45">
        <f t="shared" si="9"/>
        <v>855730.12667173147</v>
      </c>
    </row>
    <row r="309" spans="1:7" x14ac:dyDescent="0.25">
      <c r="A309" s="32">
        <v>15</v>
      </c>
      <c r="B309" s="10" t="s">
        <v>302</v>
      </c>
      <c r="C309" s="6" t="s">
        <v>319</v>
      </c>
      <c r="D309" s="6">
        <v>1</v>
      </c>
      <c r="E309" s="72">
        <v>1072576.139783249</v>
      </c>
      <c r="F309" s="46">
        <f t="shared" si="8"/>
        <v>203789.46655881731</v>
      </c>
      <c r="G309" s="45">
        <f t="shared" si="9"/>
        <v>1276365.6063420663</v>
      </c>
    </row>
    <row r="310" spans="1:7" x14ac:dyDescent="0.25">
      <c r="A310" s="32">
        <v>16</v>
      </c>
      <c r="B310" s="10" t="s">
        <v>550</v>
      </c>
      <c r="C310" s="6" t="s">
        <v>319</v>
      </c>
      <c r="D310" s="6">
        <v>1</v>
      </c>
      <c r="E310" s="72">
        <v>7119604.5744947949</v>
      </c>
      <c r="F310" s="46">
        <f t="shared" si="8"/>
        <v>1352724.8691540111</v>
      </c>
      <c r="G310" s="45">
        <f t="shared" si="9"/>
        <v>8472329.4436488058</v>
      </c>
    </row>
    <row r="311" spans="1:7" x14ac:dyDescent="0.25">
      <c r="A311" s="32">
        <v>17</v>
      </c>
      <c r="B311" s="5" t="s">
        <v>551</v>
      </c>
      <c r="C311" s="6" t="s">
        <v>319</v>
      </c>
      <c r="D311" s="6">
        <v>1</v>
      </c>
      <c r="E311" s="72">
        <v>746208.43008649372</v>
      </c>
      <c r="F311" s="46">
        <f t="shared" si="8"/>
        <v>141779.6017164338</v>
      </c>
      <c r="G311" s="45">
        <f t="shared" si="9"/>
        <v>887988.03180292749</v>
      </c>
    </row>
    <row r="312" spans="1:7" x14ac:dyDescent="0.25">
      <c r="A312" s="32">
        <v>18</v>
      </c>
      <c r="B312" s="5" t="s">
        <v>305</v>
      </c>
      <c r="C312" s="6" t="s">
        <v>319</v>
      </c>
      <c r="D312" s="6">
        <v>1</v>
      </c>
      <c r="E312" s="72">
        <v>546825.26883568463</v>
      </c>
      <c r="F312" s="46">
        <f t="shared" si="8"/>
        <v>103896.80107878009</v>
      </c>
      <c r="G312" s="45">
        <f t="shared" si="9"/>
        <v>650722.06991446472</v>
      </c>
    </row>
    <row r="313" spans="1:7" x14ac:dyDescent="0.25">
      <c r="A313" s="32">
        <v>19</v>
      </c>
      <c r="B313" s="10" t="s">
        <v>306</v>
      </c>
      <c r="C313" s="6" t="s">
        <v>319</v>
      </c>
      <c r="D313" s="6">
        <v>1</v>
      </c>
      <c r="E313" s="72">
        <v>521104.61823930877</v>
      </c>
      <c r="F313" s="46">
        <f t="shared" si="8"/>
        <v>99009.877465468671</v>
      </c>
      <c r="G313" s="45">
        <f t="shared" si="9"/>
        <v>620114.49570477742</v>
      </c>
    </row>
    <row r="314" spans="1:7" x14ac:dyDescent="0.25">
      <c r="A314" s="32">
        <v>20</v>
      </c>
      <c r="B314" s="5" t="s">
        <v>307</v>
      </c>
      <c r="C314" s="6" t="s">
        <v>319</v>
      </c>
      <c r="D314" s="6">
        <v>1</v>
      </c>
      <c r="E314" s="72">
        <v>463654.28896048013</v>
      </c>
      <c r="F314" s="46">
        <f t="shared" si="8"/>
        <v>88094.314902491227</v>
      </c>
      <c r="G314" s="45">
        <f t="shared" si="9"/>
        <v>551748.6038629713</v>
      </c>
    </row>
    <row r="315" spans="1:7" x14ac:dyDescent="0.25">
      <c r="A315" s="32">
        <v>21</v>
      </c>
      <c r="B315" s="5" t="s">
        <v>308</v>
      </c>
      <c r="C315" s="6" t="s">
        <v>319</v>
      </c>
      <c r="D315" s="6">
        <v>1</v>
      </c>
      <c r="E315" s="72">
        <v>234545.54907864871</v>
      </c>
      <c r="F315" s="46">
        <f t="shared" si="8"/>
        <v>44563.654324943258</v>
      </c>
      <c r="G315" s="45">
        <f t="shared" si="9"/>
        <v>279109.20340359199</v>
      </c>
    </row>
    <row r="316" spans="1:7" x14ac:dyDescent="0.25">
      <c r="A316" s="32">
        <v>22</v>
      </c>
      <c r="B316" s="10" t="s">
        <v>309</v>
      </c>
      <c r="C316" s="6" t="s">
        <v>319</v>
      </c>
      <c r="D316" s="6">
        <v>1</v>
      </c>
      <c r="E316" s="72">
        <v>550884.71211269672</v>
      </c>
      <c r="F316" s="46">
        <f t="shared" si="8"/>
        <v>104668.09530141238</v>
      </c>
      <c r="G316" s="45">
        <f t="shared" si="9"/>
        <v>655552.80741410912</v>
      </c>
    </row>
    <row r="317" spans="1:7" x14ac:dyDescent="0.25">
      <c r="A317" s="32">
        <v>23</v>
      </c>
      <c r="B317" s="5" t="s">
        <v>310</v>
      </c>
      <c r="C317" s="6" t="s">
        <v>319</v>
      </c>
      <c r="D317" s="6">
        <v>1</v>
      </c>
      <c r="E317" s="72">
        <v>324122.90163246274</v>
      </c>
      <c r="F317" s="46">
        <f t="shared" si="8"/>
        <v>61583.35131016792</v>
      </c>
      <c r="G317" s="45">
        <f t="shared" si="9"/>
        <v>385706.25294263067</v>
      </c>
    </row>
    <row r="318" spans="1:7" x14ac:dyDescent="0.25">
      <c r="A318" s="32">
        <v>24</v>
      </c>
      <c r="B318" s="10" t="s">
        <v>311</v>
      </c>
      <c r="C318" s="6" t="s">
        <v>319</v>
      </c>
      <c r="D318" s="6">
        <v>1</v>
      </c>
      <c r="E318" s="72">
        <v>560476.90157398127</v>
      </c>
      <c r="F318" s="46">
        <f t="shared" si="8"/>
        <v>106490.61129905644</v>
      </c>
      <c r="G318" s="45">
        <f t="shared" si="9"/>
        <v>666967.51287303772</v>
      </c>
    </row>
    <row r="319" spans="1:7" x14ac:dyDescent="0.25">
      <c r="A319" s="32">
        <v>25</v>
      </c>
      <c r="B319" s="5" t="s">
        <v>312</v>
      </c>
      <c r="C319" s="6" t="s">
        <v>319</v>
      </c>
      <c r="D319" s="6">
        <v>1</v>
      </c>
      <c r="E319" s="72">
        <v>166192.02156243322</v>
      </c>
      <c r="F319" s="46">
        <f t="shared" si="8"/>
        <v>31576.484096862314</v>
      </c>
      <c r="G319" s="45">
        <f t="shared" si="9"/>
        <v>197768.50565929554</v>
      </c>
    </row>
    <row r="320" spans="1:7" x14ac:dyDescent="0.25">
      <c r="A320" s="32">
        <v>26</v>
      </c>
      <c r="B320" s="10" t="s">
        <v>313</v>
      </c>
      <c r="C320" s="6" t="s">
        <v>319</v>
      </c>
      <c r="D320" s="6">
        <v>1</v>
      </c>
      <c r="E320" s="72">
        <v>3128105.5892205164</v>
      </c>
      <c r="F320" s="46">
        <f t="shared" si="8"/>
        <v>594340.06195189815</v>
      </c>
      <c r="G320" s="45">
        <f t="shared" si="9"/>
        <v>3722445.6511724144</v>
      </c>
    </row>
    <row r="321" spans="1:18" x14ac:dyDescent="0.25">
      <c r="A321" s="32">
        <v>27</v>
      </c>
      <c r="B321" s="10" t="s">
        <v>314</v>
      </c>
      <c r="C321" s="6" t="s">
        <v>319</v>
      </c>
      <c r="D321" s="6">
        <v>1</v>
      </c>
      <c r="E321" s="72">
        <v>2100696.4175487305</v>
      </c>
      <c r="F321" s="46">
        <f t="shared" si="8"/>
        <v>399132.31933425879</v>
      </c>
      <c r="G321" s="45">
        <f t="shared" si="9"/>
        <v>2499828.7368829893</v>
      </c>
    </row>
    <row r="322" spans="1:18" x14ac:dyDescent="0.25">
      <c r="A322" s="32">
        <v>28</v>
      </c>
      <c r="B322" s="10" t="s">
        <v>315</v>
      </c>
      <c r="C322" s="6" t="s">
        <v>319</v>
      </c>
      <c r="D322" s="6">
        <v>1</v>
      </c>
      <c r="E322" s="72">
        <v>1088151.5069067904</v>
      </c>
      <c r="F322" s="46">
        <f t="shared" si="8"/>
        <v>206748.78631229018</v>
      </c>
      <c r="G322" s="45">
        <f t="shared" si="9"/>
        <v>1294900.2932190807</v>
      </c>
    </row>
    <row r="323" spans="1:18" x14ac:dyDescent="0.25">
      <c r="A323" s="32">
        <v>29</v>
      </c>
      <c r="B323" s="10" t="s">
        <v>316</v>
      </c>
      <c r="C323" s="6" t="s">
        <v>319</v>
      </c>
      <c r="D323" s="6">
        <v>1</v>
      </c>
      <c r="E323" s="72">
        <v>961319.32607339555</v>
      </c>
      <c r="F323" s="46">
        <f t="shared" si="8"/>
        <v>182650.67195394516</v>
      </c>
      <c r="G323" s="45">
        <f t="shared" si="9"/>
        <v>1143969.9980273407</v>
      </c>
    </row>
    <row r="324" spans="1:18" x14ac:dyDescent="0.25">
      <c r="A324" s="51"/>
      <c r="B324" s="18"/>
      <c r="C324" s="40"/>
      <c r="D324" s="40"/>
      <c r="E324" s="52"/>
      <c r="F324" s="53"/>
      <c r="G324" s="54"/>
      <c r="H324" s="40"/>
      <c r="I324" s="55"/>
      <c r="J324" s="55"/>
      <c r="K324" s="56"/>
      <c r="L324" s="57"/>
      <c r="M324" s="58"/>
      <c r="N324" s="59"/>
      <c r="O324" s="60"/>
      <c r="P324" s="61"/>
      <c r="Q324" s="62"/>
      <c r="R324" s="40"/>
    </row>
    <row r="325" spans="1:18" x14ac:dyDescent="0.25">
      <c r="A325" s="51"/>
      <c r="B325" s="18"/>
      <c r="C325" s="40"/>
      <c r="D325" s="40"/>
      <c r="E325" s="52"/>
      <c r="F325" s="53"/>
      <c r="G325" s="54"/>
      <c r="H325" s="40"/>
      <c r="I325" s="55"/>
      <c r="J325" s="55"/>
      <c r="K325" s="56"/>
      <c r="L325" s="57"/>
      <c r="M325" s="58"/>
      <c r="N325" s="59"/>
      <c r="O325" s="60"/>
      <c r="P325" s="61"/>
      <c r="Q325" s="62"/>
      <c r="R325" s="40"/>
    </row>
    <row r="326" spans="1:18" x14ac:dyDescent="0.25">
      <c r="A326" s="76" t="s">
        <v>553</v>
      </c>
      <c r="B326" s="76"/>
      <c r="C326" s="76"/>
      <c r="D326" s="76"/>
      <c r="E326" s="76"/>
      <c r="F326" s="76"/>
      <c r="G326" s="76"/>
      <c r="H326" s="76"/>
      <c r="I326" s="76"/>
      <c r="J326" s="76"/>
      <c r="K326" s="76"/>
      <c r="L326" s="76"/>
      <c r="M326" s="76"/>
      <c r="N326" s="76"/>
      <c r="O326" s="76"/>
      <c r="P326" s="76"/>
      <c r="Q326" s="76"/>
      <c r="R326" s="40"/>
    </row>
    <row r="327" spans="1:18" x14ac:dyDescent="0.25">
      <c r="A327" s="51"/>
      <c r="B327" s="18"/>
      <c r="C327" s="40"/>
      <c r="D327" s="40"/>
      <c r="E327" s="52"/>
      <c r="F327" s="53"/>
      <c r="G327" s="54"/>
      <c r="H327" s="40"/>
      <c r="I327" s="55"/>
      <c r="J327" s="55"/>
      <c r="K327" s="56"/>
      <c r="L327" s="57"/>
      <c r="M327" s="58"/>
      <c r="N327" s="59"/>
      <c r="O327" s="60"/>
      <c r="P327" s="61"/>
      <c r="Q327" s="62"/>
      <c r="R327" s="40"/>
    </row>
    <row r="328" spans="1:18" x14ac:dyDescent="0.25">
      <c r="A328" s="13"/>
      <c r="B328" s="4"/>
      <c r="C328" s="4"/>
      <c r="D328" s="4"/>
      <c r="E328" s="4"/>
      <c r="F328" s="4"/>
      <c r="G328" s="4"/>
      <c r="K328" s="4"/>
      <c r="L328" s="4"/>
      <c r="M328" s="4"/>
      <c r="N328" s="4"/>
      <c r="O328" s="4"/>
      <c r="P328" s="4"/>
      <c r="Q328" s="4"/>
      <c r="R328" s="4"/>
    </row>
    <row r="329" spans="1:18" ht="46.5" customHeight="1" x14ac:dyDescent="0.25">
      <c r="A329" s="79" t="s">
        <v>361</v>
      </c>
      <c r="B329" s="80"/>
      <c r="C329" s="81"/>
      <c r="D329" s="82" t="s">
        <v>557</v>
      </c>
      <c r="E329" s="83"/>
      <c r="F329" s="83"/>
      <c r="G329" s="84"/>
    </row>
    <row r="330" spans="1:18" ht="15" customHeight="1" x14ac:dyDescent="0.25">
      <c r="A330" s="73" t="s">
        <v>0</v>
      </c>
      <c r="B330" s="73" t="s">
        <v>320</v>
      </c>
      <c r="C330" s="73" t="s">
        <v>317</v>
      </c>
      <c r="D330" s="73" t="s">
        <v>318</v>
      </c>
      <c r="E330" s="73" t="s">
        <v>552</v>
      </c>
      <c r="F330" s="73" t="s">
        <v>530</v>
      </c>
      <c r="G330" s="73" t="s">
        <v>531</v>
      </c>
    </row>
    <row r="331" spans="1:18" ht="66" customHeight="1" x14ac:dyDescent="0.25">
      <c r="A331" s="73"/>
      <c r="B331" s="73"/>
      <c r="C331" s="73"/>
      <c r="D331" s="73"/>
      <c r="E331" s="73"/>
      <c r="F331" s="73"/>
      <c r="G331" s="73"/>
    </row>
    <row r="332" spans="1:18" x14ac:dyDescent="0.25">
      <c r="A332" s="32">
        <v>1</v>
      </c>
      <c r="B332" s="5" t="s">
        <v>321</v>
      </c>
      <c r="C332" s="6" t="s">
        <v>319</v>
      </c>
      <c r="D332" s="6">
        <v>1</v>
      </c>
      <c r="E332" s="30">
        <v>1352928.6059733566</v>
      </c>
      <c r="F332" s="46">
        <f t="shared" ref="F332:F395" si="10">E332*19%</f>
        <v>257056.43513493775</v>
      </c>
      <c r="G332" s="45">
        <f t="shared" ref="G332" si="11">E332+F332</f>
        <v>1609985.0411082944</v>
      </c>
    </row>
    <row r="333" spans="1:18" x14ac:dyDescent="0.25">
      <c r="A333" s="32">
        <v>2</v>
      </c>
      <c r="B333" s="5" t="s">
        <v>322</v>
      </c>
      <c r="C333" s="6" t="s">
        <v>319</v>
      </c>
      <c r="D333" s="6">
        <v>1</v>
      </c>
      <c r="E333" s="30">
        <v>1722869.6057961485</v>
      </c>
      <c r="F333" s="46">
        <f t="shared" si="10"/>
        <v>327345.22510126821</v>
      </c>
      <c r="G333" s="45">
        <f t="shared" ref="G333:G396" si="12">E333+F333</f>
        <v>2050214.8308974167</v>
      </c>
    </row>
    <row r="334" spans="1:18" x14ac:dyDescent="0.25">
      <c r="A334" s="32">
        <v>3</v>
      </c>
      <c r="B334" s="10" t="s">
        <v>323</v>
      </c>
      <c r="C334" s="6" t="s">
        <v>319</v>
      </c>
      <c r="D334" s="6">
        <v>1</v>
      </c>
      <c r="E334" s="30">
        <v>155815.42895113555</v>
      </c>
      <c r="F334" s="46">
        <f t="shared" si="10"/>
        <v>29604.931500715753</v>
      </c>
      <c r="G334" s="45">
        <f t="shared" si="12"/>
        <v>185420.3604518513</v>
      </c>
    </row>
    <row r="335" spans="1:18" x14ac:dyDescent="0.25">
      <c r="A335" s="32">
        <v>4</v>
      </c>
      <c r="B335" s="5" t="s">
        <v>2</v>
      </c>
      <c r="C335" s="6" t="s">
        <v>319</v>
      </c>
      <c r="D335" s="6">
        <v>1</v>
      </c>
      <c r="E335" s="30">
        <v>67794.116980394188</v>
      </c>
      <c r="F335" s="46">
        <f t="shared" si="10"/>
        <v>12880.882226274896</v>
      </c>
      <c r="G335" s="45">
        <f t="shared" si="12"/>
        <v>80674.99920666909</v>
      </c>
    </row>
    <row r="336" spans="1:18" x14ac:dyDescent="0.25">
      <c r="A336" s="32">
        <v>5</v>
      </c>
      <c r="B336" s="5" t="s">
        <v>3</v>
      </c>
      <c r="C336" s="6" t="s">
        <v>319</v>
      </c>
      <c r="D336" s="6">
        <v>1</v>
      </c>
      <c r="E336" s="30">
        <v>63228.483378705787</v>
      </c>
      <c r="F336" s="46">
        <f t="shared" si="10"/>
        <v>12013.411841954099</v>
      </c>
      <c r="G336" s="45">
        <f t="shared" si="12"/>
        <v>75241.895220659891</v>
      </c>
    </row>
    <row r="337" spans="1:7" x14ac:dyDescent="0.25">
      <c r="A337" s="32">
        <v>6</v>
      </c>
      <c r="B337" s="5" t="s">
        <v>4</v>
      </c>
      <c r="C337" s="6" t="s">
        <v>319</v>
      </c>
      <c r="D337" s="6">
        <v>1</v>
      </c>
      <c r="E337" s="30">
        <v>539976.71118377277</v>
      </c>
      <c r="F337" s="46">
        <f t="shared" si="10"/>
        <v>102595.57512491682</v>
      </c>
      <c r="G337" s="45">
        <f t="shared" si="12"/>
        <v>642572.28630868963</v>
      </c>
    </row>
    <row r="338" spans="1:7" x14ac:dyDescent="0.25">
      <c r="A338" s="32">
        <v>7</v>
      </c>
      <c r="B338" s="5" t="s">
        <v>5</v>
      </c>
      <c r="C338" s="6" t="s">
        <v>319</v>
      </c>
      <c r="D338" s="6">
        <v>1</v>
      </c>
      <c r="E338" s="30">
        <v>27283497.026778921</v>
      </c>
      <c r="F338" s="46">
        <f t="shared" si="10"/>
        <v>5183864.4350879956</v>
      </c>
      <c r="G338" s="45">
        <f t="shared" si="12"/>
        <v>32467361.461866915</v>
      </c>
    </row>
    <row r="339" spans="1:7" x14ac:dyDescent="0.25">
      <c r="A339" s="32">
        <v>8</v>
      </c>
      <c r="B339" s="5" t="s">
        <v>6</v>
      </c>
      <c r="C339" s="6" t="s">
        <v>319</v>
      </c>
      <c r="D339" s="6">
        <v>1</v>
      </c>
      <c r="E339" s="30">
        <v>1192006.2208980697</v>
      </c>
      <c r="F339" s="46">
        <f t="shared" si="10"/>
        <v>226481.18197063325</v>
      </c>
      <c r="G339" s="45">
        <f t="shared" si="12"/>
        <v>1418487.402868703</v>
      </c>
    </row>
    <row r="340" spans="1:7" x14ac:dyDescent="0.25">
      <c r="A340" s="32">
        <v>9</v>
      </c>
      <c r="B340" s="5" t="s">
        <v>7</v>
      </c>
      <c r="C340" s="6" t="s">
        <v>319</v>
      </c>
      <c r="D340" s="6">
        <v>1</v>
      </c>
      <c r="E340" s="30">
        <v>883826.99799786939</v>
      </c>
      <c r="F340" s="46">
        <f t="shared" si="10"/>
        <v>167927.12961959519</v>
      </c>
      <c r="G340" s="45">
        <f t="shared" si="12"/>
        <v>1051754.1276174646</v>
      </c>
    </row>
    <row r="341" spans="1:7" x14ac:dyDescent="0.25">
      <c r="A341" s="32">
        <v>10</v>
      </c>
      <c r="B341" s="5" t="s">
        <v>8</v>
      </c>
      <c r="C341" s="6" t="s">
        <v>319</v>
      </c>
      <c r="D341" s="6">
        <v>1</v>
      </c>
      <c r="E341" s="30">
        <v>7751358.2155741714</v>
      </c>
      <c r="F341" s="46">
        <f t="shared" si="10"/>
        <v>1472758.0609590926</v>
      </c>
      <c r="G341" s="45">
        <f t="shared" si="12"/>
        <v>9224116.2765332647</v>
      </c>
    </row>
    <row r="342" spans="1:7" x14ac:dyDescent="0.25">
      <c r="A342" s="32">
        <v>11</v>
      </c>
      <c r="B342" s="5" t="s">
        <v>324</v>
      </c>
      <c r="C342" s="6" t="s">
        <v>319</v>
      </c>
      <c r="D342" s="6">
        <v>1</v>
      </c>
      <c r="E342" s="30">
        <v>5770980.893455293</v>
      </c>
      <c r="F342" s="46">
        <f t="shared" si="10"/>
        <v>1096486.3697565056</v>
      </c>
      <c r="G342" s="45">
        <f t="shared" si="12"/>
        <v>6867467.2632117989</v>
      </c>
    </row>
    <row r="343" spans="1:7" x14ac:dyDescent="0.25">
      <c r="A343" s="32">
        <v>12</v>
      </c>
      <c r="B343" s="5" t="s">
        <v>325</v>
      </c>
      <c r="C343" s="6" t="s">
        <v>319</v>
      </c>
      <c r="D343" s="6">
        <v>1</v>
      </c>
      <c r="E343" s="30">
        <v>552603.16873245791</v>
      </c>
      <c r="F343" s="46">
        <f t="shared" si="10"/>
        <v>104994.60205916701</v>
      </c>
      <c r="G343" s="45">
        <f t="shared" si="12"/>
        <v>657597.77079162491</v>
      </c>
    </row>
    <row r="344" spans="1:7" x14ac:dyDescent="0.25">
      <c r="A344" s="32">
        <v>13</v>
      </c>
      <c r="B344" s="10" t="s">
        <v>326</v>
      </c>
      <c r="C344" s="6" t="s">
        <v>319</v>
      </c>
      <c r="D344" s="6">
        <v>1</v>
      </c>
      <c r="E344" s="30">
        <v>233156.85249413468</v>
      </c>
      <c r="F344" s="46">
        <f t="shared" si="10"/>
        <v>44299.801973885587</v>
      </c>
      <c r="G344" s="45">
        <f t="shared" si="12"/>
        <v>277456.65446802025</v>
      </c>
    </row>
    <row r="345" spans="1:7" x14ac:dyDescent="0.25">
      <c r="A345" s="32">
        <v>14</v>
      </c>
      <c r="B345" s="5" t="s">
        <v>10</v>
      </c>
      <c r="C345" s="6" t="s">
        <v>319</v>
      </c>
      <c r="D345" s="6">
        <v>1</v>
      </c>
      <c r="E345" s="30">
        <v>3873574.1157393204</v>
      </c>
      <c r="F345" s="46">
        <f t="shared" si="10"/>
        <v>735979.08199047088</v>
      </c>
      <c r="G345" s="45">
        <f t="shared" si="12"/>
        <v>4609553.1977297915</v>
      </c>
    </row>
    <row r="346" spans="1:7" x14ac:dyDescent="0.25">
      <c r="A346" s="32">
        <v>15</v>
      </c>
      <c r="B346" s="5" t="s">
        <v>327</v>
      </c>
      <c r="C346" s="6" t="s">
        <v>319</v>
      </c>
      <c r="D346" s="6">
        <v>1</v>
      </c>
      <c r="E346" s="30">
        <v>1577254.2096924221</v>
      </c>
      <c r="F346" s="46">
        <f t="shared" si="10"/>
        <v>299678.29984156019</v>
      </c>
      <c r="G346" s="45">
        <f t="shared" si="12"/>
        <v>1876932.5095339823</v>
      </c>
    </row>
    <row r="347" spans="1:7" x14ac:dyDescent="0.25">
      <c r="A347" s="32">
        <v>16</v>
      </c>
      <c r="B347" s="5" t="s">
        <v>12</v>
      </c>
      <c r="C347" s="6" t="s">
        <v>319</v>
      </c>
      <c r="D347" s="6">
        <v>1</v>
      </c>
      <c r="E347" s="30">
        <v>1019622.4158527338</v>
      </c>
      <c r="F347" s="46">
        <f t="shared" si="10"/>
        <v>193728.25901201941</v>
      </c>
      <c r="G347" s="45">
        <f t="shared" si="12"/>
        <v>1213350.6748647531</v>
      </c>
    </row>
    <row r="348" spans="1:7" x14ac:dyDescent="0.25">
      <c r="A348" s="32">
        <v>17</v>
      </c>
      <c r="B348" s="5" t="s">
        <v>13</v>
      </c>
      <c r="C348" s="6" t="s">
        <v>319</v>
      </c>
      <c r="D348" s="6">
        <v>1</v>
      </c>
      <c r="E348" s="30">
        <v>259395.28931254576</v>
      </c>
      <c r="F348" s="46">
        <f t="shared" si="10"/>
        <v>49285.104969383698</v>
      </c>
      <c r="G348" s="45">
        <f t="shared" si="12"/>
        <v>308680.39428192948</v>
      </c>
    </row>
    <row r="349" spans="1:7" x14ac:dyDescent="0.25">
      <c r="A349" s="32">
        <v>18</v>
      </c>
      <c r="B349" s="5" t="s">
        <v>14</v>
      </c>
      <c r="C349" s="6" t="s">
        <v>319</v>
      </c>
      <c r="D349" s="6">
        <v>1</v>
      </c>
      <c r="E349" s="30">
        <v>524667.40375245491</v>
      </c>
      <c r="F349" s="46">
        <f t="shared" si="10"/>
        <v>99686.806712966427</v>
      </c>
      <c r="G349" s="45">
        <f t="shared" si="12"/>
        <v>624354.21046542132</v>
      </c>
    </row>
    <row r="350" spans="1:7" x14ac:dyDescent="0.25">
      <c r="A350" s="32">
        <v>19</v>
      </c>
      <c r="B350" s="5" t="s">
        <v>15</v>
      </c>
      <c r="C350" s="6" t="s">
        <v>319</v>
      </c>
      <c r="D350" s="6">
        <v>1</v>
      </c>
      <c r="E350" s="30">
        <v>367343.51989656163</v>
      </c>
      <c r="F350" s="46">
        <f t="shared" si="10"/>
        <v>69795.268780346712</v>
      </c>
      <c r="G350" s="45">
        <f t="shared" si="12"/>
        <v>437138.78867690836</v>
      </c>
    </row>
    <row r="351" spans="1:7" x14ac:dyDescent="0.25">
      <c r="A351" s="32">
        <v>20</v>
      </c>
      <c r="B351" s="10" t="s">
        <v>328</v>
      </c>
      <c r="C351" s="6" t="s">
        <v>319</v>
      </c>
      <c r="D351" s="6">
        <v>1</v>
      </c>
      <c r="E351" s="30">
        <v>851616.40442541579</v>
      </c>
      <c r="F351" s="46">
        <f t="shared" si="10"/>
        <v>161807.116840829</v>
      </c>
      <c r="G351" s="45">
        <f t="shared" si="12"/>
        <v>1013423.5212662448</v>
      </c>
    </row>
    <row r="352" spans="1:7" x14ac:dyDescent="0.25">
      <c r="A352" s="32">
        <v>21</v>
      </c>
      <c r="B352" s="5" t="s">
        <v>16</v>
      </c>
      <c r="C352" s="6" t="s">
        <v>319</v>
      </c>
      <c r="D352" s="6">
        <v>1</v>
      </c>
      <c r="E352" s="30">
        <v>1269389.8209356475</v>
      </c>
      <c r="F352" s="46">
        <f t="shared" si="10"/>
        <v>241184.06597777302</v>
      </c>
      <c r="G352" s="45">
        <f t="shared" si="12"/>
        <v>1510573.8869134204</v>
      </c>
    </row>
    <row r="353" spans="1:7" x14ac:dyDescent="0.25">
      <c r="A353" s="32">
        <v>22</v>
      </c>
      <c r="B353" s="5" t="s">
        <v>17</v>
      </c>
      <c r="C353" s="6" t="s">
        <v>319</v>
      </c>
      <c r="D353" s="6">
        <v>1</v>
      </c>
      <c r="E353" s="30">
        <v>6461227.4701813469</v>
      </c>
      <c r="F353" s="46">
        <f t="shared" si="10"/>
        <v>1227633.2193344559</v>
      </c>
      <c r="G353" s="45">
        <f t="shared" si="12"/>
        <v>7688860.689515803</v>
      </c>
    </row>
    <row r="354" spans="1:7" x14ac:dyDescent="0.25">
      <c r="A354" s="32">
        <v>23</v>
      </c>
      <c r="B354" s="11" t="s">
        <v>329</v>
      </c>
      <c r="C354" s="6" t="s">
        <v>319</v>
      </c>
      <c r="D354" s="6">
        <v>1</v>
      </c>
      <c r="E354" s="30">
        <v>683577.68540849094</v>
      </c>
      <c r="F354" s="46">
        <f t="shared" si="10"/>
        <v>129879.76022761328</v>
      </c>
      <c r="G354" s="45">
        <f t="shared" si="12"/>
        <v>813457.44563610421</v>
      </c>
    </row>
    <row r="355" spans="1:7" x14ac:dyDescent="0.25">
      <c r="A355" s="32">
        <v>24</v>
      </c>
      <c r="B355" s="10" t="s">
        <v>330</v>
      </c>
      <c r="C355" s="6" t="s">
        <v>319</v>
      </c>
      <c r="D355" s="6">
        <v>1</v>
      </c>
      <c r="E355" s="30">
        <v>7682778.0617073243</v>
      </c>
      <c r="F355" s="46">
        <f t="shared" si="10"/>
        <v>1459727.8317243916</v>
      </c>
      <c r="G355" s="45">
        <f t="shared" si="12"/>
        <v>9142505.8934317157</v>
      </c>
    </row>
    <row r="356" spans="1:7" x14ac:dyDescent="0.25">
      <c r="A356" s="32">
        <v>25</v>
      </c>
      <c r="B356" s="5" t="s">
        <v>18</v>
      </c>
      <c r="C356" s="6" t="s">
        <v>319</v>
      </c>
      <c r="D356" s="6">
        <v>1</v>
      </c>
      <c r="E356" s="30">
        <v>243639.46092190637</v>
      </c>
      <c r="F356" s="46">
        <f t="shared" si="10"/>
        <v>46291.497575162211</v>
      </c>
      <c r="G356" s="45">
        <f t="shared" si="12"/>
        <v>289930.95849706861</v>
      </c>
    </row>
    <row r="357" spans="1:7" x14ac:dyDescent="0.25">
      <c r="A357" s="32">
        <v>26</v>
      </c>
      <c r="B357" s="5" t="s">
        <v>19</v>
      </c>
      <c r="C357" s="6" t="s">
        <v>319</v>
      </c>
      <c r="D357" s="6">
        <v>1</v>
      </c>
      <c r="E357" s="30">
        <v>85930.871552490134</v>
      </c>
      <c r="F357" s="46">
        <f t="shared" si="10"/>
        <v>16326.865594973126</v>
      </c>
      <c r="G357" s="45">
        <f t="shared" si="12"/>
        <v>102257.73714746325</v>
      </c>
    </row>
    <row r="358" spans="1:7" x14ac:dyDescent="0.25">
      <c r="A358" s="32">
        <v>27</v>
      </c>
      <c r="B358" s="5" t="s">
        <v>331</v>
      </c>
      <c r="C358" s="6" t="s">
        <v>319</v>
      </c>
      <c r="D358" s="6">
        <v>1</v>
      </c>
      <c r="E358" s="30">
        <v>2783279.00057607</v>
      </c>
      <c r="F358" s="46">
        <f t="shared" si="10"/>
        <v>528823.01010945335</v>
      </c>
      <c r="G358" s="45">
        <f t="shared" si="12"/>
        <v>3312102.0106855235</v>
      </c>
    </row>
    <row r="359" spans="1:7" x14ac:dyDescent="0.25">
      <c r="A359" s="32">
        <v>28</v>
      </c>
      <c r="B359" s="11" t="s">
        <v>332</v>
      </c>
      <c r="C359" s="6" t="s">
        <v>319</v>
      </c>
      <c r="D359" s="6">
        <v>1</v>
      </c>
      <c r="E359" s="30">
        <v>938734.03283114161</v>
      </c>
      <c r="F359" s="46">
        <f t="shared" si="10"/>
        <v>178359.4662379169</v>
      </c>
      <c r="G359" s="45">
        <f t="shared" si="12"/>
        <v>1117093.4990690586</v>
      </c>
    </row>
    <row r="360" spans="1:7" x14ac:dyDescent="0.25">
      <c r="A360" s="32">
        <v>29</v>
      </c>
      <c r="B360" s="10" t="s">
        <v>333</v>
      </c>
      <c r="C360" s="6" t="s">
        <v>319</v>
      </c>
      <c r="D360" s="6">
        <v>1</v>
      </c>
      <c r="E360" s="30">
        <v>455382.95680363534</v>
      </c>
      <c r="F360" s="46">
        <f t="shared" si="10"/>
        <v>86522.761792690711</v>
      </c>
      <c r="G360" s="45">
        <f t="shared" si="12"/>
        <v>541905.71859632607</v>
      </c>
    </row>
    <row r="361" spans="1:7" x14ac:dyDescent="0.25">
      <c r="A361" s="32">
        <v>30</v>
      </c>
      <c r="B361" s="10" t="s">
        <v>334</v>
      </c>
      <c r="C361" s="6" t="s">
        <v>319</v>
      </c>
      <c r="D361" s="6">
        <v>1</v>
      </c>
      <c r="E361" s="30">
        <v>225289.01216296028</v>
      </c>
      <c r="F361" s="46">
        <f t="shared" si="10"/>
        <v>42804.912310962456</v>
      </c>
      <c r="G361" s="45">
        <f t="shared" si="12"/>
        <v>268093.92447392276</v>
      </c>
    </row>
    <row r="362" spans="1:7" x14ac:dyDescent="0.25">
      <c r="A362" s="32">
        <v>31</v>
      </c>
      <c r="B362" s="10" t="s">
        <v>335</v>
      </c>
      <c r="C362" s="6" t="s">
        <v>319</v>
      </c>
      <c r="D362" s="6">
        <v>1</v>
      </c>
      <c r="E362" s="30">
        <v>197313.53027274035</v>
      </c>
      <c r="F362" s="46">
        <f t="shared" si="10"/>
        <v>37489.570751820669</v>
      </c>
      <c r="G362" s="45">
        <f t="shared" si="12"/>
        <v>234803.10102456101</v>
      </c>
    </row>
    <row r="363" spans="1:7" x14ac:dyDescent="0.25">
      <c r="A363" s="32">
        <v>32</v>
      </c>
      <c r="B363" s="5" t="s">
        <v>20</v>
      </c>
      <c r="C363" s="6" t="s">
        <v>319</v>
      </c>
      <c r="D363" s="6">
        <v>1</v>
      </c>
      <c r="E363" s="30">
        <v>3547040.6597658023</v>
      </c>
      <c r="F363" s="46">
        <f t="shared" si="10"/>
        <v>673937.72535550245</v>
      </c>
      <c r="G363" s="45">
        <f t="shared" si="12"/>
        <v>4220978.3851213045</v>
      </c>
    </row>
    <row r="364" spans="1:7" x14ac:dyDescent="0.25">
      <c r="A364" s="32">
        <v>33</v>
      </c>
      <c r="B364" s="5" t="s">
        <v>21</v>
      </c>
      <c r="C364" s="6" t="s">
        <v>319</v>
      </c>
      <c r="D364" s="6">
        <v>1</v>
      </c>
      <c r="E364" s="30">
        <v>4535848.5776298391</v>
      </c>
      <c r="F364" s="46">
        <f t="shared" si="10"/>
        <v>861811.22974966944</v>
      </c>
      <c r="G364" s="45">
        <f t="shared" si="12"/>
        <v>5397659.8073795084</v>
      </c>
    </row>
    <row r="365" spans="1:7" x14ac:dyDescent="0.25">
      <c r="A365" s="32">
        <v>34</v>
      </c>
      <c r="B365" s="5" t="s">
        <v>336</v>
      </c>
      <c r="C365" s="6" t="s">
        <v>319</v>
      </c>
      <c r="D365" s="6">
        <v>1</v>
      </c>
      <c r="E365" s="30">
        <v>1092690.3991814007</v>
      </c>
      <c r="F365" s="46">
        <f t="shared" si="10"/>
        <v>207611.17584446614</v>
      </c>
      <c r="G365" s="45">
        <f t="shared" si="12"/>
        <v>1300301.5750258667</v>
      </c>
    </row>
    <row r="366" spans="1:7" x14ac:dyDescent="0.25">
      <c r="A366" s="32">
        <v>35</v>
      </c>
      <c r="B366" s="5" t="s">
        <v>337</v>
      </c>
      <c r="C366" s="6" t="s">
        <v>319</v>
      </c>
      <c r="D366" s="6">
        <v>1</v>
      </c>
      <c r="E366" s="30">
        <v>886269.87022877671</v>
      </c>
      <c r="F366" s="46">
        <f t="shared" si="10"/>
        <v>168391.27534346757</v>
      </c>
      <c r="G366" s="45">
        <f t="shared" si="12"/>
        <v>1054661.1455722442</v>
      </c>
    </row>
    <row r="367" spans="1:7" x14ac:dyDescent="0.25">
      <c r="A367" s="32">
        <v>36</v>
      </c>
      <c r="B367" s="5" t="s">
        <v>338</v>
      </c>
      <c r="C367" s="6" t="s">
        <v>319</v>
      </c>
      <c r="D367" s="6">
        <v>1</v>
      </c>
      <c r="E367" s="30">
        <v>542212.2893451819</v>
      </c>
      <c r="F367" s="46">
        <f t="shared" si="10"/>
        <v>103020.33497558456</v>
      </c>
      <c r="G367" s="45">
        <f t="shared" si="12"/>
        <v>645232.62432076642</v>
      </c>
    </row>
    <row r="368" spans="1:7" x14ac:dyDescent="0.25">
      <c r="A368" s="32">
        <v>37</v>
      </c>
      <c r="B368" s="5" t="s">
        <v>339</v>
      </c>
      <c r="C368" s="6" t="s">
        <v>319</v>
      </c>
      <c r="D368" s="6">
        <v>1</v>
      </c>
      <c r="E368" s="30">
        <v>692755.16551051021</v>
      </c>
      <c r="F368" s="46">
        <f t="shared" si="10"/>
        <v>131623.48144699694</v>
      </c>
      <c r="G368" s="45">
        <f t="shared" si="12"/>
        <v>824378.64695750712</v>
      </c>
    </row>
    <row r="369" spans="1:7" x14ac:dyDescent="0.25">
      <c r="A369" s="32">
        <v>38</v>
      </c>
      <c r="B369" s="5" t="s">
        <v>340</v>
      </c>
      <c r="C369" s="6" t="s">
        <v>319</v>
      </c>
      <c r="D369" s="6">
        <v>1</v>
      </c>
      <c r="E369" s="30">
        <v>2363268.1982442769</v>
      </c>
      <c r="F369" s="46">
        <f t="shared" si="10"/>
        <v>449020.95766641264</v>
      </c>
      <c r="G369" s="45">
        <f t="shared" si="12"/>
        <v>2812289.1559106894</v>
      </c>
    </row>
    <row r="370" spans="1:7" x14ac:dyDescent="0.25">
      <c r="A370" s="32">
        <v>39</v>
      </c>
      <c r="B370" s="5" t="s">
        <v>341</v>
      </c>
      <c r="C370" s="6" t="s">
        <v>319</v>
      </c>
      <c r="D370" s="6">
        <v>1</v>
      </c>
      <c r="E370" s="30">
        <v>1660343.0566757009</v>
      </c>
      <c r="F370" s="46">
        <f t="shared" si="10"/>
        <v>315465.1807683832</v>
      </c>
      <c r="G370" s="45">
        <f t="shared" si="12"/>
        <v>1975808.2374440841</v>
      </c>
    </row>
    <row r="371" spans="1:7" x14ac:dyDescent="0.25">
      <c r="A371" s="32">
        <v>40</v>
      </c>
      <c r="B371" s="5" t="s">
        <v>342</v>
      </c>
      <c r="C371" s="6" t="s">
        <v>319</v>
      </c>
      <c r="D371" s="6">
        <v>1</v>
      </c>
      <c r="E371" s="30">
        <v>1526444.1563660451</v>
      </c>
      <c r="F371" s="46">
        <f t="shared" si="10"/>
        <v>290024.38970954856</v>
      </c>
      <c r="G371" s="45">
        <f t="shared" si="12"/>
        <v>1816468.5460755937</v>
      </c>
    </row>
    <row r="372" spans="1:7" x14ac:dyDescent="0.25">
      <c r="A372" s="32">
        <v>41</v>
      </c>
      <c r="B372" s="5" t="s">
        <v>343</v>
      </c>
      <c r="C372" s="6" t="s">
        <v>319</v>
      </c>
      <c r="D372" s="6">
        <v>1</v>
      </c>
      <c r="E372" s="30">
        <v>1889249.7031116292</v>
      </c>
      <c r="F372" s="46">
        <f t="shared" si="10"/>
        <v>358957.44359120954</v>
      </c>
      <c r="G372" s="45">
        <f t="shared" si="12"/>
        <v>2248207.1467028386</v>
      </c>
    </row>
    <row r="373" spans="1:7" x14ac:dyDescent="0.25">
      <c r="A373" s="32">
        <v>42</v>
      </c>
      <c r="B373" s="5" t="s">
        <v>344</v>
      </c>
      <c r="C373" s="6" t="s">
        <v>319</v>
      </c>
      <c r="D373" s="6">
        <v>1</v>
      </c>
      <c r="E373" s="30">
        <v>1243720.901184303</v>
      </c>
      <c r="F373" s="46">
        <f t="shared" si="10"/>
        <v>236306.97122501757</v>
      </c>
      <c r="G373" s="45">
        <f t="shared" si="12"/>
        <v>1480027.8724093204</v>
      </c>
    </row>
    <row r="374" spans="1:7" x14ac:dyDescent="0.25">
      <c r="A374" s="32">
        <v>43</v>
      </c>
      <c r="B374" s="5" t="s">
        <v>345</v>
      </c>
      <c r="C374" s="6" t="s">
        <v>319</v>
      </c>
      <c r="D374" s="6">
        <v>1</v>
      </c>
      <c r="E374" s="30">
        <v>1720095.8946552642</v>
      </c>
      <c r="F374" s="46">
        <f t="shared" si="10"/>
        <v>326818.2199845002</v>
      </c>
      <c r="G374" s="45">
        <f t="shared" si="12"/>
        <v>2046914.1146397644</v>
      </c>
    </row>
    <row r="375" spans="1:7" x14ac:dyDescent="0.25">
      <c r="A375" s="32">
        <v>44</v>
      </c>
      <c r="B375" s="5" t="s">
        <v>346</v>
      </c>
      <c r="C375" s="6" t="s">
        <v>319</v>
      </c>
      <c r="D375" s="6">
        <v>1</v>
      </c>
      <c r="E375" s="30">
        <v>616602.07342996984</v>
      </c>
      <c r="F375" s="46">
        <f t="shared" si="10"/>
        <v>117154.39395169428</v>
      </c>
      <c r="G375" s="45">
        <f t="shared" si="12"/>
        <v>733756.46738166409</v>
      </c>
    </row>
    <row r="376" spans="1:7" x14ac:dyDescent="0.25">
      <c r="A376" s="32">
        <v>45</v>
      </c>
      <c r="B376" s="5" t="s">
        <v>347</v>
      </c>
      <c r="C376" s="6" t="s">
        <v>319</v>
      </c>
      <c r="D376" s="6">
        <v>1</v>
      </c>
      <c r="E376" s="30">
        <v>1669885.8592019351</v>
      </c>
      <c r="F376" s="46">
        <f t="shared" si="10"/>
        <v>317278.31324836769</v>
      </c>
      <c r="G376" s="45">
        <f t="shared" si="12"/>
        <v>1987164.1724503029</v>
      </c>
    </row>
    <row r="377" spans="1:7" x14ac:dyDescent="0.25">
      <c r="A377" s="32">
        <v>46</v>
      </c>
      <c r="B377" s="5" t="s">
        <v>348</v>
      </c>
      <c r="C377" s="6" t="s">
        <v>319</v>
      </c>
      <c r="D377" s="6">
        <v>1</v>
      </c>
      <c r="E377" s="30">
        <v>1680468.6051830805</v>
      </c>
      <c r="F377" s="46">
        <f t="shared" si="10"/>
        <v>319289.03498478531</v>
      </c>
      <c r="G377" s="45">
        <f t="shared" si="12"/>
        <v>1999757.6401678659</v>
      </c>
    </row>
    <row r="378" spans="1:7" x14ac:dyDescent="0.25">
      <c r="A378" s="32">
        <v>47</v>
      </c>
      <c r="B378" s="5" t="s">
        <v>349</v>
      </c>
      <c r="C378" s="6" t="s">
        <v>319</v>
      </c>
      <c r="D378" s="6">
        <v>1</v>
      </c>
      <c r="E378" s="30">
        <v>2089550.5905427015</v>
      </c>
      <c r="F378" s="46">
        <f t="shared" si="10"/>
        <v>397014.61220311327</v>
      </c>
      <c r="G378" s="45">
        <f t="shared" si="12"/>
        <v>2486565.2027458148</v>
      </c>
    </row>
    <row r="379" spans="1:7" x14ac:dyDescent="0.25">
      <c r="A379" s="32">
        <v>48</v>
      </c>
      <c r="B379" s="10" t="s">
        <v>350</v>
      </c>
      <c r="C379" s="6" t="s">
        <v>319</v>
      </c>
      <c r="D379" s="6">
        <v>1</v>
      </c>
      <c r="E379" s="30">
        <v>1273498.1344428586</v>
      </c>
      <c r="F379" s="46">
        <f t="shared" si="10"/>
        <v>241964.64554414313</v>
      </c>
      <c r="G379" s="45">
        <f t="shared" si="12"/>
        <v>1515462.7799870018</v>
      </c>
    </row>
    <row r="380" spans="1:7" x14ac:dyDescent="0.25">
      <c r="A380" s="32">
        <v>49</v>
      </c>
      <c r="B380" s="5" t="s">
        <v>22</v>
      </c>
      <c r="C380" s="6" t="s">
        <v>319</v>
      </c>
      <c r="D380" s="6">
        <v>1</v>
      </c>
      <c r="E380" s="30">
        <v>267702.36025321629</v>
      </c>
      <c r="F380" s="46">
        <f t="shared" si="10"/>
        <v>50863.448448111099</v>
      </c>
      <c r="G380" s="45">
        <f t="shared" si="12"/>
        <v>318565.80870132742</v>
      </c>
    </row>
    <row r="381" spans="1:7" x14ac:dyDescent="0.25">
      <c r="A381" s="32">
        <v>50</v>
      </c>
      <c r="B381" s="5" t="s">
        <v>23</v>
      </c>
      <c r="C381" s="6" t="s">
        <v>319</v>
      </c>
      <c r="D381" s="6">
        <v>1</v>
      </c>
      <c r="E381" s="30">
        <v>934760.85938657518</v>
      </c>
      <c r="F381" s="46">
        <f t="shared" si="10"/>
        <v>177604.56328344927</v>
      </c>
      <c r="G381" s="45">
        <f t="shared" si="12"/>
        <v>1112365.4226700244</v>
      </c>
    </row>
    <row r="382" spans="1:7" x14ac:dyDescent="0.25">
      <c r="A382" s="32">
        <v>51</v>
      </c>
      <c r="B382" s="5" t="s">
        <v>24</v>
      </c>
      <c r="C382" s="6" t="s">
        <v>319</v>
      </c>
      <c r="D382" s="6">
        <v>1</v>
      </c>
      <c r="E382" s="30">
        <v>348271.04559899092</v>
      </c>
      <c r="F382" s="46">
        <f t="shared" si="10"/>
        <v>66171.498663808277</v>
      </c>
      <c r="G382" s="45">
        <f t="shared" si="12"/>
        <v>414442.5442627992</v>
      </c>
    </row>
    <row r="383" spans="1:7" x14ac:dyDescent="0.25">
      <c r="A383" s="32">
        <v>52</v>
      </c>
      <c r="B383" s="5" t="s">
        <v>25</v>
      </c>
      <c r="C383" s="6" t="s">
        <v>319</v>
      </c>
      <c r="D383" s="6">
        <v>1</v>
      </c>
      <c r="E383" s="30">
        <v>197381.02983463611</v>
      </c>
      <c r="F383" s="46">
        <f t="shared" si="10"/>
        <v>37502.395668580859</v>
      </c>
      <c r="G383" s="45">
        <f t="shared" si="12"/>
        <v>234883.42550321697</v>
      </c>
    </row>
    <row r="384" spans="1:7" x14ac:dyDescent="0.25">
      <c r="A384" s="32">
        <v>53</v>
      </c>
      <c r="B384" s="5" t="s">
        <v>26</v>
      </c>
      <c r="C384" s="6" t="s">
        <v>319</v>
      </c>
      <c r="D384" s="6">
        <v>1</v>
      </c>
      <c r="E384" s="30">
        <v>3378158.7162353601</v>
      </c>
      <c r="F384" s="46">
        <f t="shared" si="10"/>
        <v>641850.15608471842</v>
      </c>
      <c r="G384" s="45">
        <f t="shared" si="12"/>
        <v>4020008.8723200783</v>
      </c>
    </row>
    <row r="385" spans="1:7" x14ac:dyDescent="0.25">
      <c r="A385" s="32">
        <v>54</v>
      </c>
      <c r="B385" s="5" t="s">
        <v>27</v>
      </c>
      <c r="C385" s="6" t="s">
        <v>319</v>
      </c>
      <c r="D385" s="6">
        <v>1</v>
      </c>
      <c r="E385" s="30">
        <v>488979.40431566897</v>
      </c>
      <c r="F385" s="46">
        <f t="shared" si="10"/>
        <v>92906.086819977107</v>
      </c>
      <c r="G385" s="45">
        <f t="shared" si="12"/>
        <v>581885.49113564612</v>
      </c>
    </row>
    <row r="386" spans="1:7" x14ac:dyDescent="0.25">
      <c r="A386" s="32">
        <v>55</v>
      </c>
      <c r="B386" s="5" t="s">
        <v>28</v>
      </c>
      <c r="C386" s="6" t="s">
        <v>319</v>
      </c>
      <c r="D386" s="6">
        <v>1</v>
      </c>
      <c r="E386" s="30">
        <v>483141.42233620607</v>
      </c>
      <c r="F386" s="46">
        <f t="shared" si="10"/>
        <v>91796.870243879152</v>
      </c>
      <c r="G386" s="45">
        <f t="shared" si="12"/>
        <v>574938.29258008522</v>
      </c>
    </row>
    <row r="387" spans="1:7" x14ac:dyDescent="0.25">
      <c r="A387" s="32">
        <v>56</v>
      </c>
      <c r="B387" s="5" t="s">
        <v>29</v>
      </c>
      <c r="C387" s="6" t="s">
        <v>319</v>
      </c>
      <c r="D387" s="6">
        <v>1</v>
      </c>
      <c r="E387" s="30">
        <v>3480574.2341520991</v>
      </c>
      <c r="F387" s="46">
        <f t="shared" si="10"/>
        <v>661309.10448889888</v>
      </c>
      <c r="G387" s="45">
        <f t="shared" si="12"/>
        <v>4141883.3386409981</v>
      </c>
    </row>
    <row r="388" spans="1:7" x14ac:dyDescent="0.25">
      <c r="A388" s="32">
        <v>57</v>
      </c>
      <c r="B388" s="5" t="s">
        <v>30</v>
      </c>
      <c r="C388" s="6" t="s">
        <v>319</v>
      </c>
      <c r="D388" s="6">
        <v>1</v>
      </c>
      <c r="E388" s="30">
        <v>2173060.3679451621</v>
      </c>
      <c r="F388" s="46">
        <f t="shared" si="10"/>
        <v>412881.46990958083</v>
      </c>
      <c r="G388" s="45">
        <f t="shared" si="12"/>
        <v>2585941.837854743</v>
      </c>
    </row>
    <row r="389" spans="1:7" x14ac:dyDescent="0.25">
      <c r="A389" s="32"/>
      <c r="B389" s="7" t="s">
        <v>31</v>
      </c>
      <c r="C389" s="6"/>
      <c r="D389" s="6"/>
      <c r="E389" s="47">
        <v>0</v>
      </c>
      <c r="F389" s="46">
        <f t="shared" si="10"/>
        <v>0</v>
      </c>
      <c r="G389" s="45">
        <f t="shared" si="12"/>
        <v>0</v>
      </c>
    </row>
    <row r="390" spans="1:7" x14ac:dyDescent="0.25">
      <c r="A390" s="32">
        <v>1</v>
      </c>
      <c r="B390" s="5" t="s">
        <v>33</v>
      </c>
      <c r="C390" s="6" t="s">
        <v>319</v>
      </c>
      <c r="D390" s="6">
        <v>1</v>
      </c>
      <c r="E390" s="30">
        <v>3928542.402184966</v>
      </c>
      <c r="F390" s="46">
        <f t="shared" si="10"/>
        <v>746423.05641514354</v>
      </c>
      <c r="G390" s="45">
        <f t="shared" si="12"/>
        <v>4674965.4586001094</v>
      </c>
    </row>
    <row r="391" spans="1:7" x14ac:dyDescent="0.25">
      <c r="A391" s="32">
        <v>2</v>
      </c>
      <c r="B391" s="5" t="s">
        <v>34</v>
      </c>
      <c r="C391" s="6" t="s">
        <v>319</v>
      </c>
      <c r="D391" s="6">
        <v>1</v>
      </c>
      <c r="E391" s="30">
        <v>4580110.637631529</v>
      </c>
      <c r="F391" s="46">
        <f t="shared" si="10"/>
        <v>870221.0211499905</v>
      </c>
      <c r="G391" s="45">
        <f t="shared" si="12"/>
        <v>5450331.6587815192</v>
      </c>
    </row>
    <row r="392" spans="1:7" x14ac:dyDescent="0.25">
      <c r="A392" s="32">
        <v>3</v>
      </c>
      <c r="B392" s="5" t="s">
        <v>35</v>
      </c>
      <c r="C392" s="6" t="s">
        <v>319</v>
      </c>
      <c r="D392" s="6">
        <v>1</v>
      </c>
      <c r="E392" s="30">
        <v>220168.10836721564</v>
      </c>
      <c r="F392" s="46">
        <f t="shared" si="10"/>
        <v>41831.940589770973</v>
      </c>
      <c r="G392" s="45">
        <f t="shared" si="12"/>
        <v>262000.0489569866</v>
      </c>
    </row>
    <row r="393" spans="1:7" x14ac:dyDescent="0.25">
      <c r="A393" s="32">
        <v>4</v>
      </c>
      <c r="B393" s="5" t="s">
        <v>36</v>
      </c>
      <c r="C393" s="6" t="s">
        <v>319</v>
      </c>
      <c r="D393" s="6">
        <v>1</v>
      </c>
      <c r="E393" s="30">
        <v>924226.24034391181</v>
      </c>
      <c r="F393" s="46">
        <f t="shared" si="10"/>
        <v>175602.98566534324</v>
      </c>
      <c r="G393" s="45">
        <f t="shared" si="12"/>
        <v>1099829.226009255</v>
      </c>
    </row>
    <row r="394" spans="1:7" x14ac:dyDescent="0.25">
      <c r="A394" s="32">
        <v>5</v>
      </c>
      <c r="B394" s="5" t="s">
        <v>38</v>
      </c>
      <c r="C394" s="6" t="s">
        <v>319</v>
      </c>
      <c r="D394" s="6">
        <v>1</v>
      </c>
      <c r="E394" s="30">
        <v>593705.32896543259</v>
      </c>
      <c r="F394" s="46">
        <f t="shared" si="10"/>
        <v>112804.0125034322</v>
      </c>
      <c r="G394" s="45">
        <f t="shared" si="12"/>
        <v>706509.34146886482</v>
      </c>
    </row>
    <row r="395" spans="1:7" x14ac:dyDescent="0.25">
      <c r="A395" s="32">
        <v>6</v>
      </c>
      <c r="B395" s="5" t="s">
        <v>39</v>
      </c>
      <c r="C395" s="6" t="s">
        <v>319</v>
      </c>
      <c r="D395" s="6">
        <v>1</v>
      </c>
      <c r="E395" s="30">
        <v>1126733.2192793521</v>
      </c>
      <c r="F395" s="46">
        <f t="shared" si="10"/>
        <v>214079.31166307689</v>
      </c>
      <c r="G395" s="45">
        <f t="shared" si="12"/>
        <v>1340812.5309424291</v>
      </c>
    </row>
    <row r="396" spans="1:7" x14ac:dyDescent="0.25">
      <c r="A396" s="32">
        <v>7</v>
      </c>
      <c r="B396" s="5" t="s">
        <v>351</v>
      </c>
      <c r="C396" s="6" t="s">
        <v>319</v>
      </c>
      <c r="D396" s="6">
        <v>1</v>
      </c>
      <c r="E396" s="30">
        <v>1195665.1368620715</v>
      </c>
      <c r="F396" s="46">
        <f t="shared" ref="F396:F459" si="13">E396*19%</f>
        <v>227176.37600379359</v>
      </c>
      <c r="G396" s="45">
        <f t="shared" si="12"/>
        <v>1422841.5128658651</v>
      </c>
    </row>
    <row r="397" spans="1:7" x14ac:dyDescent="0.25">
      <c r="A397" s="32">
        <v>8</v>
      </c>
      <c r="B397" s="5" t="s">
        <v>40</v>
      </c>
      <c r="C397" s="6" t="s">
        <v>319</v>
      </c>
      <c r="D397" s="6">
        <v>1</v>
      </c>
      <c r="E397" s="30">
        <v>760188.69727042865</v>
      </c>
      <c r="F397" s="46">
        <f t="shared" si="13"/>
        <v>144435.85248138144</v>
      </c>
      <c r="G397" s="45">
        <f t="shared" ref="G397:G460" si="14">E397+F397</f>
        <v>904624.54975181003</v>
      </c>
    </row>
    <row r="398" spans="1:7" x14ac:dyDescent="0.25">
      <c r="A398" s="32">
        <v>9</v>
      </c>
      <c r="B398" s="5" t="s">
        <v>41</v>
      </c>
      <c r="C398" s="6" t="s">
        <v>319</v>
      </c>
      <c r="D398" s="6">
        <v>1</v>
      </c>
      <c r="E398" s="30">
        <v>520088.08970106812</v>
      </c>
      <c r="F398" s="46">
        <f t="shared" si="13"/>
        <v>98816.737043202942</v>
      </c>
      <c r="G398" s="45">
        <f t="shared" si="14"/>
        <v>618904.82674427109</v>
      </c>
    </row>
    <row r="399" spans="1:7" x14ac:dyDescent="0.25">
      <c r="A399" s="32">
        <v>10</v>
      </c>
      <c r="B399" s="5" t="s">
        <v>42</v>
      </c>
      <c r="C399" s="6" t="s">
        <v>319</v>
      </c>
      <c r="D399" s="6">
        <v>1</v>
      </c>
      <c r="E399" s="30">
        <v>200723.85519825772</v>
      </c>
      <c r="F399" s="46">
        <f t="shared" si="13"/>
        <v>38137.53248766897</v>
      </c>
      <c r="G399" s="45">
        <f t="shared" si="14"/>
        <v>238861.38768592669</v>
      </c>
    </row>
    <row r="400" spans="1:7" x14ac:dyDescent="0.25">
      <c r="A400" s="32">
        <v>11</v>
      </c>
      <c r="B400" s="5" t="s">
        <v>43</v>
      </c>
      <c r="C400" s="6" t="s">
        <v>319</v>
      </c>
      <c r="D400" s="6">
        <v>1</v>
      </c>
      <c r="E400" s="30">
        <v>386799.25468410394</v>
      </c>
      <c r="F400" s="46">
        <f t="shared" si="13"/>
        <v>73491.858389979752</v>
      </c>
      <c r="G400" s="45">
        <f t="shared" si="14"/>
        <v>460291.1130740837</v>
      </c>
    </row>
    <row r="401" spans="1:7" x14ac:dyDescent="0.25">
      <c r="A401" s="32">
        <v>12</v>
      </c>
      <c r="B401" s="5" t="s">
        <v>44</v>
      </c>
      <c r="C401" s="6" t="s">
        <v>319</v>
      </c>
      <c r="D401" s="6">
        <v>1</v>
      </c>
      <c r="E401" s="30">
        <v>586687.90437088022</v>
      </c>
      <c r="F401" s="46">
        <f t="shared" si="13"/>
        <v>111470.70183046724</v>
      </c>
      <c r="G401" s="45">
        <f t="shared" si="14"/>
        <v>698158.60620134743</v>
      </c>
    </row>
    <row r="402" spans="1:7" x14ac:dyDescent="0.25">
      <c r="A402" s="32">
        <v>13</v>
      </c>
      <c r="B402" s="5" t="s">
        <v>45</v>
      </c>
      <c r="C402" s="6" t="s">
        <v>319</v>
      </c>
      <c r="D402" s="6">
        <v>1</v>
      </c>
      <c r="E402" s="30">
        <v>664218.88684824808</v>
      </c>
      <c r="F402" s="46">
        <f t="shared" si="13"/>
        <v>126201.58850116713</v>
      </c>
      <c r="G402" s="45">
        <f t="shared" si="14"/>
        <v>790420.47534941521</v>
      </c>
    </row>
    <row r="403" spans="1:7" x14ac:dyDescent="0.25">
      <c r="A403" s="32">
        <v>14</v>
      </c>
      <c r="B403" s="5" t="s">
        <v>352</v>
      </c>
      <c r="C403" s="6" t="s">
        <v>319</v>
      </c>
      <c r="D403" s="6">
        <v>1</v>
      </c>
      <c r="E403" s="30">
        <v>898319.97803178802</v>
      </c>
      <c r="F403" s="46">
        <f t="shared" si="13"/>
        <v>170680.79582603971</v>
      </c>
      <c r="G403" s="45">
        <f t="shared" si="14"/>
        <v>1069000.7738578278</v>
      </c>
    </row>
    <row r="404" spans="1:7" x14ac:dyDescent="0.25">
      <c r="A404" s="32">
        <v>15</v>
      </c>
      <c r="B404" s="5" t="s">
        <v>46</v>
      </c>
      <c r="C404" s="6" t="s">
        <v>319</v>
      </c>
      <c r="D404" s="6">
        <v>1</v>
      </c>
      <c r="E404" s="30">
        <v>252406.73653231983</v>
      </c>
      <c r="F404" s="46">
        <f t="shared" si="13"/>
        <v>47957.279941140769</v>
      </c>
      <c r="G404" s="45">
        <f t="shared" si="14"/>
        <v>300364.01647346059</v>
      </c>
    </row>
    <row r="405" spans="1:7" x14ac:dyDescent="0.25">
      <c r="A405" s="32">
        <v>16</v>
      </c>
      <c r="B405" s="5" t="s">
        <v>47</v>
      </c>
      <c r="C405" s="6" t="s">
        <v>319</v>
      </c>
      <c r="D405" s="6">
        <v>1</v>
      </c>
      <c r="E405" s="30">
        <v>341459.06074075331</v>
      </c>
      <c r="F405" s="46">
        <f t="shared" si="13"/>
        <v>64877.221540743129</v>
      </c>
      <c r="G405" s="45">
        <f t="shared" si="14"/>
        <v>406336.28228149645</v>
      </c>
    </row>
    <row r="406" spans="1:7" x14ac:dyDescent="0.25">
      <c r="A406" s="32">
        <v>17</v>
      </c>
      <c r="B406" s="5" t="s">
        <v>48</v>
      </c>
      <c r="C406" s="6" t="s">
        <v>319</v>
      </c>
      <c r="D406" s="6">
        <v>1</v>
      </c>
      <c r="E406" s="30">
        <v>947960.01358786202</v>
      </c>
      <c r="F406" s="46">
        <f t="shared" si="13"/>
        <v>180112.40258169378</v>
      </c>
      <c r="G406" s="45">
        <f t="shared" si="14"/>
        <v>1128072.4161695559</v>
      </c>
    </row>
    <row r="407" spans="1:7" x14ac:dyDescent="0.25">
      <c r="A407" s="32">
        <v>18</v>
      </c>
      <c r="B407" s="5" t="s">
        <v>49</v>
      </c>
      <c r="C407" s="6" t="s">
        <v>319</v>
      </c>
      <c r="D407" s="6">
        <v>1</v>
      </c>
      <c r="E407" s="30">
        <v>1089338.8619407793</v>
      </c>
      <c r="F407" s="46">
        <f t="shared" si="13"/>
        <v>206974.38376874806</v>
      </c>
      <c r="G407" s="45">
        <f t="shared" si="14"/>
        <v>1296313.2457095273</v>
      </c>
    </row>
    <row r="408" spans="1:7" x14ac:dyDescent="0.25">
      <c r="A408" s="32">
        <v>19</v>
      </c>
      <c r="B408" s="5" t="s">
        <v>50</v>
      </c>
      <c r="C408" s="6" t="s">
        <v>319</v>
      </c>
      <c r="D408" s="6">
        <v>1</v>
      </c>
      <c r="E408" s="30">
        <v>443363.61797279643</v>
      </c>
      <c r="F408" s="46">
        <f t="shared" si="13"/>
        <v>84239.087414831331</v>
      </c>
      <c r="G408" s="45">
        <f t="shared" si="14"/>
        <v>527602.70538762771</v>
      </c>
    </row>
    <row r="409" spans="1:7" x14ac:dyDescent="0.25">
      <c r="A409" s="32">
        <v>20</v>
      </c>
      <c r="B409" s="5" t="s">
        <v>51</v>
      </c>
      <c r="C409" s="6" t="s">
        <v>319</v>
      </c>
      <c r="D409" s="6">
        <v>1</v>
      </c>
      <c r="E409" s="30">
        <v>35121.471087173129</v>
      </c>
      <c r="F409" s="46">
        <f t="shared" si="13"/>
        <v>6673.0795065628945</v>
      </c>
      <c r="G409" s="45">
        <f t="shared" si="14"/>
        <v>41794.550593736021</v>
      </c>
    </row>
    <row r="410" spans="1:7" x14ac:dyDescent="0.25">
      <c r="A410" s="32">
        <v>21</v>
      </c>
      <c r="B410" s="5" t="s">
        <v>52</v>
      </c>
      <c r="C410" s="6" t="s">
        <v>319</v>
      </c>
      <c r="D410" s="6">
        <v>1</v>
      </c>
      <c r="E410" s="30">
        <v>145568.37250542777</v>
      </c>
      <c r="F410" s="46">
        <f t="shared" si="13"/>
        <v>27657.990776031278</v>
      </c>
      <c r="G410" s="45">
        <f t="shared" si="14"/>
        <v>173226.36328145905</v>
      </c>
    </row>
    <row r="411" spans="1:7" x14ac:dyDescent="0.25">
      <c r="A411" s="32">
        <v>22</v>
      </c>
      <c r="B411" s="5" t="s">
        <v>53</v>
      </c>
      <c r="C411" s="6" t="s">
        <v>319</v>
      </c>
      <c r="D411" s="6">
        <v>1</v>
      </c>
      <c r="E411" s="30">
        <v>156777.76728341912</v>
      </c>
      <c r="F411" s="46">
        <f t="shared" si="13"/>
        <v>29787.775783849633</v>
      </c>
      <c r="G411" s="45">
        <f t="shared" si="14"/>
        <v>186565.54306726874</v>
      </c>
    </row>
    <row r="412" spans="1:7" x14ac:dyDescent="0.25">
      <c r="A412" s="32">
        <v>23</v>
      </c>
      <c r="B412" s="5" t="s">
        <v>353</v>
      </c>
      <c r="C412" s="6" t="s">
        <v>319</v>
      </c>
      <c r="D412" s="6">
        <v>1</v>
      </c>
      <c r="E412" s="30">
        <v>450214.7426866708</v>
      </c>
      <c r="F412" s="46">
        <f t="shared" si="13"/>
        <v>85540.801110467452</v>
      </c>
      <c r="G412" s="45">
        <f t="shared" si="14"/>
        <v>535755.54379713826</v>
      </c>
    </row>
    <row r="413" spans="1:7" x14ac:dyDescent="0.25">
      <c r="A413" s="12"/>
      <c r="B413" s="7" t="s">
        <v>54</v>
      </c>
      <c r="C413" s="6"/>
      <c r="D413" s="6"/>
      <c r="E413" s="47">
        <v>0</v>
      </c>
      <c r="F413" s="46">
        <f t="shared" si="13"/>
        <v>0</v>
      </c>
      <c r="G413" s="45">
        <f t="shared" si="14"/>
        <v>0</v>
      </c>
    </row>
    <row r="414" spans="1:7" x14ac:dyDescent="0.25">
      <c r="A414" s="32">
        <v>1</v>
      </c>
      <c r="B414" s="5" t="s">
        <v>55</v>
      </c>
      <c r="C414" s="6" t="s">
        <v>319</v>
      </c>
      <c r="D414" s="6">
        <v>1</v>
      </c>
      <c r="E414" s="30">
        <v>2197795.6031934996</v>
      </c>
      <c r="F414" s="46">
        <f t="shared" si="13"/>
        <v>417581.16460676491</v>
      </c>
      <c r="G414" s="45">
        <f t="shared" si="14"/>
        <v>2615376.7678002645</v>
      </c>
    </row>
    <row r="415" spans="1:7" x14ac:dyDescent="0.25">
      <c r="A415" s="32">
        <v>2</v>
      </c>
      <c r="B415" s="5" t="s">
        <v>56</v>
      </c>
      <c r="C415" s="6" t="s">
        <v>319</v>
      </c>
      <c r="D415" s="6">
        <v>1</v>
      </c>
      <c r="E415" s="30">
        <v>1623189.9124133703</v>
      </c>
      <c r="F415" s="46">
        <f t="shared" si="13"/>
        <v>308406.08335854037</v>
      </c>
      <c r="G415" s="45">
        <f t="shared" si="14"/>
        <v>1931595.9957719108</v>
      </c>
    </row>
    <row r="416" spans="1:7" x14ac:dyDescent="0.25">
      <c r="A416" s="32">
        <v>3</v>
      </c>
      <c r="B416" s="5" t="s">
        <v>58</v>
      </c>
      <c r="C416" s="6" t="s">
        <v>319</v>
      </c>
      <c r="D416" s="6">
        <v>1</v>
      </c>
      <c r="E416" s="30">
        <v>2938471.3626186182</v>
      </c>
      <c r="F416" s="46">
        <f t="shared" si="13"/>
        <v>558309.55889753741</v>
      </c>
      <c r="G416" s="45">
        <f t="shared" si="14"/>
        <v>3496780.9215161558</v>
      </c>
    </row>
    <row r="417" spans="1:7" x14ac:dyDescent="0.25">
      <c r="A417" s="32">
        <v>4</v>
      </c>
      <c r="B417" s="5" t="s">
        <v>59</v>
      </c>
      <c r="C417" s="6" t="s">
        <v>319</v>
      </c>
      <c r="D417" s="6">
        <v>1</v>
      </c>
      <c r="E417" s="30">
        <v>1892260.1889399532</v>
      </c>
      <c r="F417" s="46">
        <f t="shared" si="13"/>
        <v>359529.43589859112</v>
      </c>
      <c r="G417" s="45">
        <f t="shared" si="14"/>
        <v>2251789.6248385445</v>
      </c>
    </row>
    <row r="418" spans="1:7" x14ac:dyDescent="0.25">
      <c r="A418" s="32">
        <v>5</v>
      </c>
      <c r="B418" s="5" t="s">
        <v>60</v>
      </c>
      <c r="C418" s="6" t="s">
        <v>319</v>
      </c>
      <c r="D418" s="6">
        <v>1</v>
      </c>
      <c r="E418" s="30">
        <v>1151982.5813450718</v>
      </c>
      <c r="F418" s="46">
        <f t="shared" si="13"/>
        <v>218876.69045556363</v>
      </c>
      <c r="G418" s="45">
        <f t="shared" si="14"/>
        <v>1370859.2718006354</v>
      </c>
    </row>
    <row r="419" spans="1:7" x14ac:dyDescent="0.25">
      <c r="A419" s="32">
        <v>6</v>
      </c>
      <c r="B419" s="5" t="s">
        <v>61</v>
      </c>
      <c r="C419" s="6" t="s">
        <v>319</v>
      </c>
      <c r="D419" s="6">
        <v>1</v>
      </c>
      <c r="E419" s="30">
        <v>1198038.4615640054</v>
      </c>
      <c r="F419" s="46">
        <f t="shared" si="13"/>
        <v>227627.30769716101</v>
      </c>
      <c r="G419" s="45">
        <f t="shared" si="14"/>
        <v>1425665.7692611665</v>
      </c>
    </row>
    <row r="420" spans="1:7" x14ac:dyDescent="0.25">
      <c r="A420" s="32">
        <v>7</v>
      </c>
      <c r="B420" s="5" t="s">
        <v>62</v>
      </c>
      <c r="C420" s="6" t="s">
        <v>319</v>
      </c>
      <c r="D420" s="6">
        <v>1</v>
      </c>
      <c r="E420" s="30">
        <v>1599759.5218297825</v>
      </c>
      <c r="F420" s="46">
        <f t="shared" si="13"/>
        <v>303954.3091476587</v>
      </c>
      <c r="G420" s="45">
        <f t="shared" si="14"/>
        <v>1903713.8309774413</v>
      </c>
    </row>
    <row r="421" spans="1:7" x14ac:dyDescent="0.25">
      <c r="A421" s="32">
        <v>8</v>
      </c>
      <c r="B421" s="5" t="s">
        <v>63</v>
      </c>
      <c r="C421" s="6" t="s">
        <v>319</v>
      </c>
      <c r="D421" s="6">
        <v>1</v>
      </c>
      <c r="E421" s="30">
        <v>6308791.4544763556</v>
      </c>
      <c r="F421" s="46">
        <f t="shared" si="13"/>
        <v>1198670.3763505076</v>
      </c>
      <c r="G421" s="45">
        <f t="shared" si="14"/>
        <v>7507461.8308268636</v>
      </c>
    </row>
    <row r="422" spans="1:7" x14ac:dyDescent="0.25">
      <c r="A422" s="32">
        <v>9</v>
      </c>
      <c r="B422" s="5" t="s">
        <v>64</v>
      </c>
      <c r="C422" s="6" t="s">
        <v>319</v>
      </c>
      <c r="D422" s="6">
        <v>1</v>
      </c>
      <c r="E422" s="30">
        <v>14617654.627852438</v>
      </c>
      <c r="F422" s="46">
        <f t="shared" si="13"/>
        <v>2777354.3792919633</v>
      </c>
      <c r="G422" s="45">
        <f t="shared" si="14"/>
        <v>17395009.007144403</v>
      </c>
    </row>
    <row r="423" spans="1:7" x14ac:dyDescent="0.25">
      <c r="A423" s="32">
        <v>10</v>
      </c>
      <c r="B423" s="5" t="s">
        <v>65</v>
      </c>
      <c r="C423" s="6" t="s">
        <v>319</v>
      </c>
      <c r="D423" s="6">
        <v>1</v>
      </c>
      <c r="E423" s="30">
        <v>1130917.9812199208</v>
      </c>
      <c r="F423" s="46">
        <f t="shared" si="13"/>
        <v>214874.41643178495</v>
      </c>
      <c r="G423" s="45">
        <f t="shared" si="14"/>
        <v>1345792.3976517057</v>
      </c>
    </row>
    <row r="424" spans="1:7" x14ac:dyDescent="0.25">
      <c r="A424" s="32">
        <v>11</v>
      </c>
      <c r="B424" s="5" t="s">
        <v>66</v>
      </c>
      <c r="C424" s="6" t="s">
        <v>319</v>
      </c>
      <c r="D424" s="6">
        <v>1</v>
      </c>
      <c r="E424" s="30">
        <v>841021.36635605909</v>
      </c>
      <c r="F424" s="46">
        <f t="shared" si="13"/>
        <v>159794.05960765123</v>
      </c>
      <c r="G424" s="45">
        <f t="shared" si="14"/>
        <v>1000815.4259637103</v>
      </c>
    </row>
    <row r="425" spans="1:7" x14ac:dyDescent="0.25">
      <c r="A425" s="32">
        <v>12</v>
      </c>
      <c r="B425" s="5" t="s">
        <v>67</v>
      </c>
      <c r="C425" s="6" t="s">
        <v>319</v>
      </c>
      <c r="D425" s="6">
        <v>1</v>
      </c>
      <c r="E425" s="30">
        <v>1680654.9057499566</v>
      </c>
      <c r="F425" s="46">
        <f t="shared" si="13"/>
        <v>319324.43209249177</v>
      </c>
      <c r="G425" s="45">
        <f t="shared" si="14"/>
        <v>1999979.3378424484</v>
      </c>
    </row>
    <row r="426" spans="1:7" x14ac:dyDescent="0.25">
      <c r="A426" s="32">
        <v>13</v>
      </c>
      <c r="B426" s="5" t="s">
        <v>68</v>
      </c>
      <c r="C426" s="6" t="s">
        <v>319</v>
      </c>
      <c r="D426" s="6">
        <v>1</v>
      </c>
      <c r="E426" s="30">
        <v>187311.792404231</v>
      </c>
      <c r="F426" s="46">
        <f t="shared" si="13"/>
        <v>35589.240556803888</v>
      </c>
      <c r="G426" s="45">
        <f t="shared" si="14"/>
        <v>222901.03296103489</v>
      </c>
    </row>
    <row r="427" spans="1:7" x14ac:dyDescent="0.25">
      <c r="A427" s="32">
        <v>14</v>
      </c>
      <c r="B427" s="5" t="s">
        <v>69</v>
      </c>
      <c r="C427" s="6" t="s">
        <v>319</v>
      </c>
      <c r="D427" s="6">
        <v>1</v>
      </c>
      <c r="E427" s="30">
        <v>211955.47337610993</v>
      </c>
      <c r="F427" s="46">
        <f t="shared" si="13"/>
        <v>40271.539941460891</v>
      </c>
      <c r="G427" s="45">
        <f t="shared" si="14"/>
        <v>252227.01331757082</v>
      </c>
    </row>
    <row r="428" spans="1:7" x14ac:dyDescent="0.25">
      <c r="A428" s="32">
        <v>15</v>
      </c>
      <c r="B428" s="5" t="s">
        <v>70</v>
      </c>
      <c r="C428" s="6" t="s">
        <v>319</v>
      </c>
      <c r="D428" s="6">
        <v>1</v>
      </c>
      <c r="E428" s="30">
        <v>282969.24300872843</v>
      </c>
      <c r="F428" s="46">
        <f t="shared" si="13"/>
        <v>53764.156171658404</v>
      </c>
      <c r="G428" s="45">
        <f t="shared" si="14"/>
        <v>336733.39918038686</v>
      </c>
    </row>
    <row r="429" spans="1:7" x14ac:dyDescent="0.25">
      <c r="A429" s="32">
        <v>16</v>
      </c>
      <c r="B429" s="5" t="s">
        <v>71</v>
      </c>
      <c r="C429" s="6" t="s">
        <v>319</v>
      </c>
      <c r="D429" s="6">
        <v>1</v>
      </c>
      <c r="E429" s="30">
        <v>248281.8238611808</v>
      </c>
      <c r="F429" s="46">
        <f t="shared" si="13"/>
        <v>47173.546533624351</v>
      </c>
      <c r="G429" s="45">
        <f t="shared" si="14"/>
        <v>295455.37039480516</v>
      </c>
    </row>
    <row r="430" spans="1:7" x14ac:dyDescent="0.25">
      <c r="A430" s="32">
        <v>17</v>
      </c>
      <c r="B430" s="5" t="s">
        <v>72</v>
      </c>
      <c r="C430" s="6" t="s">
        <v>319</v>
      </c>
      <c r="D430" s="6">
        <v>1</v>
      </c>
      <c r="E430" s="30">
        <v>285979.0049629187</v>
      </c>
      <c r="F430" s="46">
        <f t="shared" si="13"/>
        <v>54336.010942954556</v>
      </c>
      <c r="G430" s="45">
        <f t="shared" si="14"/>
        <v>340315.01590587327</v>
      </c>
    </row>
    <row r="431" spans="1:7" x14ac:dyDescent="0.25">
      <c r="A431" s="32">
        <v>18</v>
      </c>
      <c r="B431" s="5" t="s">
        <v>73</v>
      </c>
      <c r="C431" s="6" t="s">
        <v>319</v>
      </c>
      <c r="D431" s="6">
        <v>1</v>
      </c>
      <c r="E431" s="30">
        <v>377079.8053684195</v>
      </c>
      <c r="F431" s="46">
        <f t="shared" si="13"/>
        <v>71645.163019999702</v>
      </c>
      <c r="G431" s="45">
        <f t="shared" si="14"/>
        <v>448724.96838841919</v>
      </c>
    </row>
    <row r="432" spans="1:7" x14ac:dyDescent="0.25">
      <c r="A432" s="32">
        <v>19</v>
      </c>
      <c r="B432" s="5" t="s">
        <v>354</v>
      </c>
      <c r="C432" s="6" t="s">
        <v>319</v>
      </c>
      <c r="D432" s="6">
        <v>1</v>
      </c>
      <c r="E432" s="30">
        <v>1162094.4063970961</v>
      </c>
      <c r="F432" s="46">
        <f t="shared" si="13"/>
        <v>220797.93721544827</v>
      </c>
      <c r="G432" s="45">
        <f t="shared" si="14"/>
        <v>1382892.3436125445</v>
      </c>
    </row>
    <row r="433" spans="1:7" x14ac:dyDescent="0.25">
      <c r="A433" s="32">
        <v>20</v>
      </c>
      <c r="B433" s="5" t="s">
        <v>75</v>
      </c>
      <c r="C433" s="6" t="s">
        <v>319</v>
      </c>
      <c r="D433" s="6">
        <v>1</v>
      </c>
      <c r="E433" s="30">
        <v>560639.34955312405</v>
      </c>
      <c r="F433" s="46">
        <f t="shared" si="13"/>
        <v>106521.47641509357</v>
      </c>
      <c r="G433" s="45">
        <f t="shared" si="14"/>
        <v>667160.82596821757</v>
      </c>
    </row>
    <row r="434" spans="1:7" x14ac:dyDescent="0.25">
      <c r="A434" s="32">
        <v>21</v>
      </c>
      <c r="B434" s="5" t="s">
        <v>76</v>
      </c>
      <c r="C434" s="6" t="s">
        <v>319</v>
      </c>
      <c r="D434" s="6">
        <v>1</v>
      </c>
      <c r="E434" s="30">
        <v>957491.27594197751</v>
      </c>
      <c r="F434" s="46">
        <f t="shared" si="13"/>
        <v>181923.34242897574</v>
      </c>
      <c r="G434" s="45">
        <f t="shared" si="14"/>
        <v>1139414.6183709532</v>
      </c>
    </row>
    <row r="435" spans="1:7" x14ac:dyDescent="0.25">
      <c r="A435" s="32">
        <v>22</v>
      </c>
      <c r="B435" s="5" t="s">
        <v>77</v>
      </c>
      <c r="C435" s="6" t="s">
        <v>319</v>
      </c>
      <c r="D435" s="6">
        <v>1</v>
      </c>
      <c r="E435" s="30">
        <v>969679.18100627488</v>
      </c>
      <c r="F435" s="46">
        <f t="shared" si="13"/>
        <v>184239.04439119223</v>
      </c>
      <c r="G435" s="45">
        <f t="shared" si="14"/>
        <v>1153918.2253974671</v>
      </c>
    </row>
    <row r="436" spans="1:7" x14ac:dyDescent="0.25">
      <c r="A436" s="32">
        <v>23</v>
      </c>
      <c r="B436" s="5" t="s">
        <v>78</v>
      </c>
      <c r="C436" s="6" t="s">
        <v>319</v>
      </c>
      <c r="D436" s="6">
        <v>1</v>
      </c>
      <c r="E436" s="30">
        <v>1861073.0175593968</v>
      </c>
      <c r="F436" s="46">
        <f t="shared" si="13"/>
        <v>353603.87333628541</v>
      </c>
      <c r="G436" s="45">
        <f t="shared" si="14"/>
        <v>2214676.8908956824</v>
      </c>
    </row>
    <row r="437" spans="1:7" x14ac:dyDescent="0.25">
      <c r="A437" s="32">
        <v>24</v>
      </c>
      <c r="B437" s="5" t="s">
        <v>79</v>
      </c>
      <c r="C437" s="6" t="s">
        <v>319</v>
      </c>
      <c r="D437" s="6">
        <v>1</v>
      </c>
      <c r="E437" s="30">
        <v>126847.4698860137</v>
      </c>
      <c r="F437" s="46">
        <f t="shared" si="13"/>
        <v>24101.019278342603</v>
      </c>
      <c r="G437" s="45">
        <f t="shared" si="14"/>
        <v>150948.48916435632</v>
      </c>
    </row>
    <row r="438" spans="1:7" x14ac:dyDescent="0.25">
      <c r="A438" s="32">
        <v>25</v>
      </c>
      <c r="B438" s="5" t="s">
        <v>81</v>
      </c>
      <c r="C438" s="6" t="s">
        <v>319</v>
      </c>
      <c r="D438" s="6">
        <v>1</v>
      </c>
      <c r="E438" s="30">
        <v>186226.98701099464</v>
      </c>
      <c r="F438" s="46">
        <f t="shared" si="13"/>
        <v>35383.127532088984</v>
      </c>
      <c r="G438" s="45">
        <f t="shared" si="14"/>
        <v>221610.11454308362</v>
      </c>
    </row>
    <row r="439" spans="1:7" x14ac:dyDescent="0.25">
      <c r="A439" s="32">
        <v>26</v>
      </c>
      <c r="B439" s="5" t="s">
        <v>82</v>
      </c>
      <c r="C439" s="6" t="s">
        <v>319</v>
      </c>
      <c r="D439" s="6">
        <v>1</v>
      </c>
      <c r="E439" s="30">
        <v>260371.16838284649</v>
      </c>
      <c r="F439" s="46">
        <f t="shared" si="13"/>
        <v>49470.521992740833</v>
      </c>
      <c r="G439" s="45">
        <f t="shared" si="14"/>
        <v>309841.69037558732</v>
      </c>
    </row>
    <row r="440" spans="1:7" x14ac:dyDescent="0.25">
      <c r="A440" s="32">
        <v>27</v>
      </c>
      <c r="B440" s="5" t="s">
        <v>86</v>
      </c>
      <c r="C440" s="6" t="s">
        <v>319</v>
      </c>
      <c r="D440" s="6">
        <v>1</v>
      </c>
      <c r="E440" s="30">
        <v>1977807.7616619761</v>
      </c>
      <c r="F440" s="46">
        <f t="shared" si="13"/>
        <v>375783.47471577546</v>
      </c>
      <c r="G440" s="45">
        <f t="shared" si="14"/>
        <v>2353591.2363777515</v>
      </c>
    </row>
    <row r="441" spans="1:7" x14ac:dyDescent="0.25">
      <c r="A441" s="32">
        <v>28</v>
      </c>
      <c r="B441" s="5" t="s">
        <v>87</v>
      </c>
      <c r="C441" s="6" t="s">
        <v>319</v>
      </c>
      <c r="D441" s="6">
        <v>1</v>
      </c>
      <c r="E441" s="30">
        <v>593249.40083177865</v>
      </c>
      <c r="F441" s="46">
        <f t="shared" si="13"/>
        <v>112717.38615803795</v>
      </c>
      <c r="G441" s="45">
        <f t="shared" si="14"/>
        <v>705966.78698981658</v>
      </c>
    </row>
    <row r="442" spans="1:7" x14ac:dyDescent="0.25">
      <c r="A442" s="32">
        <v>29</v>
      </c>
      <c r="B442" s="5" t="s">
        <v>88</v>
      </c>
      <c r="C442" s="6" t="s">
        <v>319</v>
      </c>
      <c r="D442" s="6">
        <v>1</v>
      </c>
      <c r="E442" s="30">
        <v>545939.12811015663</v>
      </c>
      <c r="F442" s="46">
        <f t="shared" si="13"/>
        <v>103728.43434092976</v>
      </c>
      <c r="G442" s="45">
        <f t="shared" si="14"/>
        <v>649667.56245108636</v>
      </c>
    </row>
    <row r="443" spans="1:7" x14ac:dyDescent="0.25">
      <c r="A443" s="32">
        <v>30</v>
      </c>
      <c r="B443" s="5" t="s">
        <v>89</v>
      </c>
      <c r="C443" s="6" t="s">
        <v>319</v>
      </c>
      <c r="D443" s="6">
        <v>1</v>
      </c>
      <c r="E443" s="30">
        <v>996892.84148552513</v>
      </c>
      <c r="F443" s="46">
        <f t="shared" si="13"/>
        <v>189409.63988224979</v>
      </c>
      <c r="G443" s="45">
        <f t="shared" si="14"/>
        <v>1186302.481367775</v>
      </c>
    </row>
    <row r="444" spans="1:7" x14ac:dyDescent="0.25">
      <c r="A444" s="32">
        <v>31</v>
      </c>
      <c r="B444" s="5" t="s">
        <v>90</v>
      </c>
      <c r="C444" s="6" t="s">
        <v>319</v>
      </c>
      <c r="D444" s="6">
        <v>1</v>
      </c>
      <c r="E444" s="30">
        <v>831248.00180059415</v>
      </c>
      <c r="F444" s="46">
        <f t="shared" si="13"/>
        <v>157937.1203421129</v>
      </c>
      <c r="G444" s="45">
        <f t="shared" si="14"/>
        <v>989185.122142707</v>
      </c>
    </row>
    <row r="445" spans="1:7" x14ac:dyDescent="0.25">
      <c r="A445" s="32">
        <v>32</v>
      </c>
      <c r="B445" s="5" t="s">
        <v>91</v>
      </c>
      <c r="C445" s="6" t="s">
        <v>319</v>
      </c>
      <c r="D445" s="6">
        <v>1</v>
      </c>
      <c r="E445" s="30">
        <v>978460.29040893423</v>
      </c>
      <c r="F445" s="46">
        <f t="shared" si="13"/>
        <v>185907.4551776975</v>
      </c>
      <c r="G445" s="45">
        <f t="shared" si="14"/>
        <v>1164367.7455866318</v>
      </c>
    </row>
    <row r="446" spans="1:7" x14ac:dyDescent="0.25">
      <c r="A446" s="32">
        <v>33</v>
      </c>
      <c r="B446" s="5" t="s">
        <v>92</v>
      </c>
      <c r="C446" s="6" t="s">
        <v>319</v>
      </c>
      <c r="D446" s="6">
        <v>1</v>
      </c>
      <c r="E446" s="30">
        <v>805972.95437927207</v>
      </c>
      <c r="F446" s="46">
        <f t="shared" si="13"/>
        <v>153134.8613320617</v>
      </c>
      <c r="G446" s="45">
        <f t="shared" si="14"/>
        <v>959107.81571133377</v>
      </c>
    </row>
    <row r="447" spans="1:7" x14ac:dyDescent="0.25">
      <c r="A447" s="32">
        <v>34</v>
      </c>
      <c r="B447" s="5" t="s">
        <v>93</v>
      </c>
      <c r="C447" s="6" t="s">
        <v>319</v>
      </c>
      <c r="D447" s="6">
        <v>1</v>
      </c>
      <c r="E447" s="30">
        <v>3518652.543308231</v>
      </c>
      <c r="F447" s="46">
        <f t="shared" si="13"/>
        <v>668543.98322856391</v>
      </c>
      <c r="G447" s="45">
        <f t="shared" si="14"/>
        <v>4187196.5265367948</v>
      </c>
    </row>
    <row r="448" spans="1:7" x14ac:dyDescent="0.25">
      <c r="A448" s="32">
        <v>35</v>
      </c>
      <c r="B448" s="5" t="s">
        <v>94</v>
      </c>
      <c r="C448" s="6" t="s">
        <v>319</v>
      </c>
      <c r="D448" s="6">
        <v>1</v>
      </c>
      <c r="E448" s="30">
        <v>3223738.3878581272</v>
      </c>
      <c r="F448" s="46">
        <f t="shared" si="13"/>
        <v>612510.29369304422</v>
      </c>
      <c r="G448" s="45">
        <f t="shared" si="14"/>
        <v>3836248.6815511715</v>
      </c>
    </row>
    <row r="449" spans="1:7" x14ac:dyDescent="0.25">
      <c r="A449" s="32">
        <v>36</v>
      </c>
      <c r="B449" s="5" t="s">
        <v>95</v>
      </c>
      <c r="C449" s="6" t="s">
        <v>319</v>
      </c>
      <c r="D449" s="6">
        <v>1</v>
      </c>
      <c r="E449" s="30">
        <v>106306.52285606405</v>
      </c>
      <c r="F449" s="46">
        <f t="shared" si="13"/>
        <v>20198.23934265217</v>
      </c>
      <c r="G449" s="45">
        <f t="shared" si="14"/>
        <v>126504.76219871623</v>
      </c>
    </row>
    <row r="450" spans="1:7" x14ac:dyDescent="0.25">
      <c r="A450" s="12"/>
      <c r="B450" s="7" t="s">
        <v>462</v>
      </c>
      <c r="C450" s="6"/>
      <c r="D450" s="6"/>
      <c r="E450" s="47">
        <v>0</v>
      </c>
      <c r="F450" s="46">
        <f t="shared" si="13"/>
        <v>0</v>
      </c>
      <c r="G450" s="45">
        <f t="shared" si="14"/>
        <v>0</v>
      </c>
    </row>
    <row r="451" spans="1:7" x14ac:dyDescent="0.25">
      <c r="A451" s="32">
        <v>1</v>
      </c>
      <c r="B451" s="5" t="s">
        <v>97</v>
      </c>
      <c r="C451" s="6" t="s">
        <v>319</v>
      </c>
      <c r="D451" s="6">
        <v>1</v>
      </c>
      <c r="E451" s="30">
        <v>1009752.4669975388</v>
      </c>
      <c r="F451" s="46">
        <f t="shared" si="13"/>
        <v>191852.96872953238</v>
      </c>
      <c r="G451" s="45">
        <f t="shared" si="14"/>
        <v>1201605.4357270712</v>
      </c>
    </row>
    <row r="452" spans="1:7" x14ac:dyDescent="0.25">
      <c r="A452" s="32">
        <v>2</v>
      </c>
      <c r="B452" s="5" t="s">
        <v>98</v>
      </c>
      <c r="C452" s="6" t="s">
        <v>319</v>
      </c>
      <c r="D452" s="6">
        <v>1</v>
      </c>
      <c r="E452" s="30">
        <v>442910.06386396126</v>
      </c>
      <c r="F452" s="46">
        <f t="shared" si="13"/>
        <v>84152.912134152633</v>
      </c>
      <c r="G452" s="45">
        <f t="shared" si="14"/>
        <v>527062.97599811386</v>
      </c>
    </row>
    <row r="453" spans="1:7" x14ac:dyDescent="0.25">
      <c r="A453" s="32">
        <v>3</v>
      </c>
      <c r="B453" s="5" t="s">
        <v>99</v>
      </c>
      <c r="C453" s="6" t="s">
        <v>319</v>
      </c>
      <c r="D453" s="6">
        <v>1</v>
      </c>
      <c r="E453" s="30">
        <v>5396361.615398936</v>
      </c>
      <c r="F453" s="46">
        <f t="shared" si="13"/>
        <v>1025308.7069257979</v>
      </c>
      <c r="G453" s="45">
        <f t="shared" si="14"/>
        <v>6421670.3223247342</v>
      </c>
    </row>
    <row r="454" spans="1:7" x14ac:dyDescent="0.25">
      <c r="A454" s="32">
        <v>4</v>
      </c>
      <c r="B454" s="5" t="s">
        <v>100</v>
      </c>
      <c r="C454" s="6" t="s">
        <v>319</v>
      </c>
      <c r="D454" s="6">
        <v>1</v>
      </c>
      <c r="E454" s="30">
        <v>3059711.2260869094</v>
      </c>
      <c r="F454" s="46">
        <f t="shared" si="13"/>
        <v>581345.13295651274</v>
      </c>
      <c r="G454" s="45">
        <f t="shared" si="14"/>
        <v>3641056.3590434222</v>
      </c>
    </row>
    <row r="455" spans="1:7" x14ac:dyDescent="0.25">
      <c r="A455" s="32">
        <v>5</v>
      </c>
      <c r="B455" s="5" t="s">
        <v>101</v>
      </c>
      <c r="C455" s="6" t="s">
        <v>319</v>
      </c>
      <c r="D455" s="6">
        <v>1</v>
      </c>
      <c r="E455" s="30">
        <v>186855.17391581819</v>
      </c>
      <c r="F455" s="46">
        <f t="shared" si="13"/>
        <v>35502.483044005457</v>
      </c>
      <c r="G455" s="45">
        <f t="shared" si="14"/>
        <v>222357.65695982365</v>
      </c>
    </row>
    <row r="456" spans="1:7" x14ac:dyDescent="0.25">
      <c r="A456" s="32">
        <v>6</v>
      </c>
      <c r="B456" s="5" t="s">
        <v>102</v>
      </c>
      <c r="C456" s="6" t="s">
        <v>319</v>
      </c>
      <c r="D456" s="6">
        <v>1</v>
      </c>
      <c r="E456" s="30">
        <v>301231.8674654864</v>
      </c>
      <c r="F456" s="46">
        <f t="shared" si="13"/>
        <v>57234.054818442419</v>
      </c>
      <c r="G456" s="45">
        <f t="shared" si="14"/>
        <v>358465.92228392884</v>
      </c>
    </row>
    <row r="457" spans="1:7" x14ac:dyDescent="0.25">
      <c r="A457" s="32">
        <v>7</v>
      </c>
      <c r="B457" s="5" t="s">
        <v>103</v>
      </c>
      <c r="C457" s="6" t="s">
        <v>319</v>
      </c>
      <c r="D457" s="6">
        <v>1</v>
      </c>
      <c r="E457" s="30">
        <v>3704521.8344934797</v>
      </c>
      <c r="F457" s="46">
        <f t="shared" si="13"/>
        <v>703859.14855376119</v>
      </c>
      <c r="G457" s="45">
        <f t="shared" si="14"/>
        <v>4408380.9830472413</v>
      </c>
    </row>
    <row r="458" spans="1:7" x14ac:dyDescent="0.25">
      <c r="A458" s="32">
        <v>8</v>
      </c>
      <c r="B458" s="5" t="s">
        <v>104</v>
      </c>
      <c r="C458" s="6" t="s">
        <v>319</v>
      </c>
      <c r="D458" s="6">
        <v>1</v>
      </c>
      <c r="E458" s="30">
        <v>3204873.993691246</v>
      </c>
      <c r="F458" s="46">
        <f t="shared" si="13"/>
        <v>608926.0588013368</v>
      </c>
      <c r="G458" s="45">
        <f t="shared" si="14"/>
        <v>3813800.0524925827</v>
      </c>
    </row>
    <row r="459" spans="1:7" x14ac:dyDescent="0.25">
      <c r="A459" s="32">
        <v>9</v>
      </c>
      <c r="B459" s="5" t="s">
        <v>105</v>
      </c>
      <c r="C459" s="6" t="s">
        <v>319</v>
      </c>
      <c r="D459" s="6">
        <v>1</v>
      </c>
      <c r="E459" s="30">
        <v>1457363.64510947</v>
      </c>
      <c r="F459" s="46">
        <f t="shared" si="13"/>
        <v>276899.09257079929</v>
      </c>
      <c r="G459" s="45">
        <f t="shared" si="14"/>
        <v>1734262.7376802694</v>
      </c>
    </row>
    <row r="460" spans="1:7" x14ac:dyDescent="0.25">
      <c r="A460" s="32">
        <v>10</v>
      </c>
      <c r="B460" s="5" t="s">
        <v>106</v>
      </c>
      <c r="C460" s="6" t="s">
        <v>319</v>
      </c>
      <c r="D460" s="6">
        <v>1</v>
      </c>
      <c r="E460" s="30">
        <v>1976768.1145984873</v>
      </c>
      <c r="F460" s="46">
        <f t="shared" ref="F460:F523" si="15">E460*19%</f>
        <v>375585.94177371258</v>
      </c>
      <c r="G460" s="45">
        <f t="shared" si="14"/>
        <v>2352354.0563721997</v>
      </c>
    </row>
    <row r="461" spans="1:7" x14ac:dyDescent="0.25">
      <c r="A461" s="32">
        <v>11</v>
      </c>
      <c r="B461" s="5" t="s">
        <v>107</v>
      </c>
      <c r="C461" s="6" t="s">
        <v>319</v>
      </c>
      <c r="D461" s="6">
        <v>1</v>
      </c>
      <c r="E461" s="30">
        <v>1801206.8865205599</v>
      </c>
      <c r="F461" s="46">
        <f t="shared" si="15"/>
        <v>342229.30843890639</v>
      </c>
      <c r="G461" s="45">
        <f t="shared" ref="G461:G524" si="16">E461+F461</f>
        <v>2143436.1949594663</v>
      </c>
    </row>
    <row r="462" spans="1:7" x14ac:dyDescent="0.25">
      <c r="A462" s="32">
        <v>12</v>
      </c>
      <c r="B462" s="5" t="s">
        <v>108</v>
      </c>
      <c r="C462" s="6" t="s">
        <v>319</v>
      </c>
      <c r="D462" s="6">
        <v>1</v>
      </c>
      <c r="E462" s="30">
        <v>1971533.4395050129</v>
      </c>
      <c r="F462" s="46">
        <f t="shared" si="15"/>
        <v>374591.35350595246</v>
      </c>
      <c r="G462" s="45">
        <f t="shared" si="16"/>
        <v>2346124.7930109655</v>
      </c>
    </row>
    <row r="463" spans="1:7" x14ac:dyDescent="0.25">
      <c r="A463" s="32">
        <v>13</v>
      </c>
      <c r="B463" s="5" t="s">
        <v>109</v>
      </c>
      <c r="C463" s="6" t="s">
        <v>319</v>
      </c>
      <c r="D463" s="6">
        <v>1</v>
      </c>
      <c r="E463" s="30">
        <v>366116.17733873654</v>
      </c>
      <c r="F463" s="46">
        <f t="shared" si="15"/>
        <v>69562.073694359948</v>
      </c>
      <c r="G463" s="45">
        <f t="shared" si="16"/>
        <v>435678.25103309646</v>
      </c>
    </row>
    <row r="464" spans="1:7" x14ac:dyDescent="0.25">
      <c r="A464" s="32">
        <v>14</v>
      </c>
      <c r="B464" s="5" t="s">
        <v>110</v>
      </c>
      <c r="C464" s="6" t="s">
        <v>319</v>
      </c>
      <c r="D464" s="6">
        <v>1</v>
      </c>
      <c r="E464" s="30">
        <v>340065.71756308159</v>
      </c>
      <c r="F464" s="46">
        <f t="shared" si="15"/>
        <v>64612.486336985501</v>
      </c>
      <c r="G464" s="45">
        <f t="shared" si="16"/>
        <v>404678.20390006708</v>
      </c>
    </row>
    <row r="465" spans="1:7" x14ac:dyDescent="0.25">
      <c r="A465" s="32">
        <v>15</v>
      </c>
      <c r="B465" s="5" t="s">
        <v>111</v>
      </c>
      <c r="C465" s="6" t="s">
        <v>319</v>
      </c>
      <c r="D465" s="6">
        <v>1</v>
      </c>
      <c r="E465" s="30">
        <v>7119443.0438210992</v>
      </c>
      <c r="F465" s="46">
        <f t="shared" si="15"/>
        <v>1352694.1783260088</v>
      </c>
      <c r="G465" s="45">
        <f t="shared" si="16"/>
        <v>8472137.2221471071</v>
      </c>
    </row>
    <row r="466" spans="1:7" x14ac:dyDescent="0.25">
      <c r="A466" s="12"/>
      <c r="B466" s="7" t="s">
        <v>112</v>
      </c>
      <c r="C466" s="6"/>
      <c r="D466" s="6"/>
      <c r="E466" s="47">
        <v>0</v>
      </c>
      <c r="F466" s="46">
        <f t="shared" si="15"/>
        <v>0</v>
      </c>
      <c r="G466" s="45">
        <f t="shared" si="16"/>
        <v>0</v>
      </c>
    </row>
    <row r="467" spans="1:7" x14ac:dyDescent="0.25">
      <c r="A467" s="32">
        <v>1</v>
      </c>
      <c r="B467" s="5" t="s">
        <v>113</v>
      </c>
      <c r="C467" s="6" t="s">
        <v>319</v>
      </c>
      <c r="D467" s="6">
        <v>1</v>
      </c>
      <c r="E467" s="30">
        <v>1905563.4526399842</v>
      </c>
      <c r="F467" s="46">
        <f t="shared" si="15"/>
        <v>362057.05600159703</v>
      </c>
      <c r="G467" s="45">
        <f t="shared" si="16"/>
        <v>2267620.5086415811</v>
      </c>
    </row>
    <row r="468" spans="1:7" x14ac:dyDescent="0.25">
      <c r="A468" s="32">
        <v>2</v>
      </c>
      <c r="B468" s="5" t="s">
        <v>355</v>
      </c>
      <c r="C468" s="6" t="s">
        <v>319</v>
      </c>
      <c r="D468" s="6">
        <v>1</v>
      </c>
      <c r="E468" s="30">
        <v>1716242.5606451069</v>
      </c>
      <c r="F468" s="46">
        <f t="shared" si="15"/>
        <v>326086.08652257035</v>
      </c>
      <c r="G468" s="45">
        <f t="shared" si="16"/>
        <v>2042328.6471676773</v>
      </c>
    </row>
    <row r="469" spans="1:7" x14ac:dyDescent="0.25">
      <c r="A469" s="32">
        <v>3</v>
      </c>
      <c r="B469" s="5" t="s">
        <v>114</v>
      </c>
      <c r="C469" s="6" t="s">
        <v>319</v>
      </c>
      <c r="D469" s="6">
        <v>1</v>
      </c>
      <c r="E469" s="30">
        <v>54968.19525267127</v>
      </c>
      <c r="F469" s="46">
        <f t="shared" si="15"/>
        <v>10443.957098007542</v>
      </c>
      <c r="G469" s="45">
        <f t="shared" si="16"/>
        <v>65412.152350678814</v>
      </c>
    </row>
    <row r="470" spans="1:7" x14ac:dyDescent="0.25">
      <c r="A470" s="32">
        <v>4</v>
      </c>
      <c r="B470" s="5" t="s">
        <v>115</v>
      </c>
      <c r="C470" s="6" t="s">
        <v>319</v>
      </c>
      <c r="D470" s="6">
        <v>1</v>
      </c>
      <c r="E470" s="30">
        <v>2689852.1749639139</v>
      </c>
      <c r="F470" s="46">
        <f t="shared" si="15"/>
        <v>511071.91324314364</v>
      </c>
      <c r="G470" s="45">
        <f t="shared" si="16"/>
        <v>3200924.0882070577</v>
      </c>
    </row>
    <row r="471" spans="1:7" x14ac:dyDescent="0.25">
      <c r="A471" s="32">
        <v>5</v>
      </c>
      <c r="B471" s="5" t="s">
        <v>356</v>
      </c>
      <c r="C471" s="6" t="s">
        <v>319</v>
      </c>
      <c r="D471" s="6">
        <v>1</v>
      </c>
      <c r="E471" s="30">
        <v>191291.96104724103</v>
      </c>
      <c r="F471" s="46">
        <f t="shared" si="15"/>
        <v>36345.472598975794</v>
      </c>
      <c r="G471" s="45">
        <f t="shared" si="16"/>
        <v>227637.43364621681</v>
      </c>
    </row>
    <row r="472" spans="1:7" x14ac:dyDescent="0.25">
      <c r="A472" s="32">
        <v>6</v>
      </c>
      <c r="B472" s="5" t="s">
        <v>357</v>
      </c>
      <c r="C472" s="6" t="s">
        <v>319</v>
      </c>
      <c r="D472" s="6">
        <v>1</v>
      </c>
      <c r="E472" s="30">
        <v>139734.38249186537</v>
      </c>
      <c r="F472" s="46">
        <f t="shared" si="15"/>
        <v>26549.532673454421</v>
      </c>
      <c r="G472" s="45">
        <f t="shared" si="16"/>
        <v>166283.91516531981</v>
      </c>
    </row>
    <row r="473" spans="1:7" x14ac:dyDescent="0.25">
      <c r="A473" s="32">
        <v>7</v>
      </c>
      <c r="B473" s="5" t="s">
        <v>116</v>
      </c>
      <c r="C473" s="6" t="s">
        <v>319</v>
      </c>
      <c r="D473" s="6">
        <v>1</v>
      </c>
      <c r="E473" s="30">
        <v>263869.74765526137</v>
      </c>
      <c r="F473" s="46">
        <f t="shared" si="15"/>
        <v>50135.252054499659</v>
      </c>
      <c r="G473" s="45">
        <f t="shared" si="16"/>
        <v>314004.999709761</v>
      </c>
    </row>
    <row r="474" spans="1:7" x14ac:dyDescent="0.25">
      <c r="A474" s="32">
        <v>8</v>
      </c>
      <c r="B474" s="5" t="s">
        <v>117</v>
      </c>
      <c r="C474" s="6" t="s">
        <v>319</v>
      </c>
      <c r="D474" s="6">
        <v>1</v>
      </c>
      <c r="E474" s="30">
        <v>258895.45969191668</v>
      </c>
      <c r="F474" s="46">
        <f t="shared" si="15"/>
        <v>49190.137341464171</v>
      </c>
      <c r="G474" s="45">
        <f t="shared" si="16"/>
        <v>308085.59703338088</v>
      </c>
    </row>
    <row r="475" spans="1:7" x14ac:dyDescent="0.25">
      <c r="A475" s="32">
        <v>9</v>
      </c>
      <c r="B475" s="5" t="s">
        <v>118</v>
      </c>
      <c r="C475" s="6" t="s">
        <v>319</v>
      </c>
      <c r="D475" s="6">
        <v>1</v>
      </c>
      <c r="E475" s="30">
        <v>847718.82474882016</v>
      </c>
      <c r="F475" s="46">
        <f t="shared" si="15"/>
        <v>161066.57670227584</v>
      </c>
      <c r="G475" s="45">
        <f t="shared" si="16"/>
        <v>1008785.4014510959</v>
      </c>
    </row>
    <row r="476" spans="1:7" x14ac:dyDescent="0.25">
      <c r="A476" s="32">
        <v>10</v>
      </c>
      <c r="B476" s="5" t="s">
        <v>119</v>
      </c>
      <c r="C476" s="6" t="s">
        <v>319</v>
      </c>
      <c r="D476" s="6">
        <v>1</v>
      </c>
      <c r="E476" s="30">
        <v>971750.88139229617</v>
      </c>
      <c r="F476" s="46">
        <f t="shared" si="15"/>
        <v>184632.66746453627</v>
      </c>
      <c r="G476" s="45">
        <f t="shared" si="16"/>
        <v>1156383.5488568326</v>
      </c>
    </row>
    <row r="477" spans="1:7" x14ac:dyDescent="0.25">
      <c r="A477" s="32">
        <v>11</v>
      </c>
      <c r="B477" s="5" t="s">
        <v>120</v>
      </c>
      <c r="C477" s="6" t="s">
        <v>319</v>
      </c>
      <c r="D477" s="6">
        <v>1</v>
      </c>
      <c r="E477" s="30">
        <v>965456.88640331861</v>
      </c>
      <c r="F477" s="46">
        <f t="shared" si="15"/>
        <v>183436.80841663055</v>
      </c>
      <c r="G477" s="45">
        <f t="shared" si="16"/>
        <v>1148893.6948199491</v>
      </c>
    </row>
    <row r="478" spans="1:7" x14ac:dyDescent="0.25">
      <c r="A478" s="32">
        <v>12</v>
      </c>
      <c r="B478" s="5" t="s">
        <v>121</v>
      </c>
      <c r="C478" s="6" t="s">
        <v>319</v>
      </c>
      <c r="D478" s="6">
        <v>1</v>
      </c>
      <c r="E478" s="30">
        <v>55453.604429361934</v>
      </c>
      <c r="F478" s="46">
        <f t="shared" si="15"/>
        <v>10536.184841578768</v>
      </c>
      <c r="G478" s="45">
        <f t="shared" si="16"/>
        <v>65989.789270940702</v>
      </c>
    </row>
    <row r="479" spans="1:7" x14ac:dyDescent="0.25">
      <c r="A479" s="32">
        <v>13</v>
      </c>
      <c r="B479" s="5" t="s">
        <v>122</v>
      </c>
      <c r="C479" s="6" t="s">
        <v>319</v>
      </c>
      <c r="D479" s="6">
        <v>1</v>
      </c>
      <c r="E479" s="30">
        <v>79709.365723472598</v>
      </c>
      <c r="F479" s="46">
        <f t="shared" si="15"/>
        <v>15144.779487459793</v>
      </c>
      <c r="G479" s="45">
        <f t="shared" si="16"/>
        <v>94854.145210932387</v>
      </c>
    </row>
    <row r="480" spans="1:7" x14ac:dyDescent="0.25">
      <c r="A480" s="12"/>
      <c r="B480" s="7" t="s">
        <v>123</v>
      </c>
      <c r="C480" s="6"/>
      <c r="D480" s="6"/>
      <c r="E480" s="47">
        <v>0</v>
      </c>
      <c r="F480" s="46">
        <f t="shared" si="15"/>
        <v>0</v>
      </c>
      <c r="G480" s="45">
        <f t="shared" si="16"/>
        <v>0</v>
      </c>
    </row>
    <row r="481" spans="1:7" x14ac:dyDescent="0.25">
      <c r="A481" s="32">
        <v>1</v>
      </c>
      <c r="B481" s="5" t="s">
        <v>124</v>
      </c>
      <c r="C481" s="6" t="s">
        <v>319</v>
      </c>
      <c r="D481" s="6">
        <v>1</v>
      </c>
      <c r="E481" s="30">
        <v>1925299.1589921953</v>
      </c>
      <c r="F481" s="46">
        <f t="shared" si="15"/>
        <v>365806.8402085171</v>
      </c>
      <c r="G481" s="45">
        <f t="shared" si="16"/>
        <v>2291105.9992007124</v>
      </c>
    </row>
    <row r="482" spans="1:7" x14ac:dyDescent="0.25">
      <c r="A482" s="32">
        <v>2</v>
      </c>
      <c r="B482" s="5" t="s">
        <v>125</v>
      </c>
      <c r="C482" s="6" t="s">
        <v>319</v>
      </c>
      <c r="D482" s="6">
        <v>1</v>
      </c>
      <c r="E482" s="30">
        <v>491520.37628988078</v>
      </c>
      <c r="F482" s="46">
        <f t="shared" si="15"/>
        <v>93388.871495077343</v>
      </c>
      <c r="G482" s="45">
        <f t="shared" si="16"/>
        <v>584909.2477849581</v>
      </c>
    </row>
    <row r="483" spans="1:7" x14ac:dyDescent="0.25">
      <c r="A483" s="32">
        <v>3</v>
      </c>
      <c r="B483" s="5" t="s">
        <v>126</v>
      </c>
      <c r="C483" s="6" t="s">
        <v>319</v>
      </c>
      <c r="D483" s="6">
        <v>1</v>
      </c>
      <c r="E483" s="30">
        <v>604332.12528043869</v>
      </c>
      <c r="F483" s="46">
        <f t="shared" si="15"/>
        <v>114823.10380328335</v>
      </c>
      <c r="G483" s="45">
        <f t="shared" si="16"/>
        <v>719155.22908372199</v>
      </c>
    </row>
    <row r="484" spans="1:7" x14ac:dyDescent="0.25">
      <c r="A484" s="32">
        <v>4</v>
      </c>
      <c r="B484" s="5" t="s">
        <v>127</v>
      </c>
      <c r="C484" s="6" t="s">
        <v>319</v>
      </c>
      <c r="D484" s="6">
        <v>1</v>
      </c>
      <c r="E484" s="30">
        <v>1980215.0659892326</v>
      </c>
      <c r="F484" s="46">
        <f t="shared" si="15"/>
        <v>376240.86253795418</v>
      </c>
      <c r="G484" s="45">
        <f t="shared" si="16"/>
        <v>2356455.9285271866</v>
      </c>
    </row>
    <row r="485" spans="1:7" x14ac:dyDescent="0.25">
      <c r="A485" s="32">
        <v>5</v>
      </c>
      <c r="B485" s="5" t="s">
        <v>128</v>
      </c>
      <c r="C485" s="6" t="s">
        <v>319</v>
      </c>
      <c r="D485" s="6">
        <v>1</v>
      </c>
      <c r="E485" s="30">
        <v>1986510.009590552</v>
      </c>
      <c r="F485" s="46">
        <f t="shared" si="15"/>
        <v>377436.90182220488</v>
      </c>
      <c r="G485" s="45">
        <f t="shared" si="16"/>
        <v>2363946.9114127569</v>
      </c>
    </row>
    <row r="486" spans="1:7" x14ac:dyDescent="0.25">
      <c r="A486" s="32">
        <v>6</v>
      </c>
      <c r="B486" s="5" t="s">
        <v>129</v>
      </c>
      <c r="C486" s="6" t="s">
        <v>319</v>
      </c>
      <c r="D486" s="6">
        <v>1</v>
      </c>
      <c r="E486" s="30">
        <v>390811.22865054803</v>
      </c>
      <c r="F486" s="46">
        <f t="shared" si="15"/>
        <v>74254.133443604122</v>
      </c>
      <c r="G486" s="45">
        <f t="shared" si="16"/>
        <v>465065.36209415214</v>
      </c>
    </row>
    <row r="487" spans="1:7" x14ac:dyDescent="0.25">
      <c r="A487" s="32">
        <v>7</v>
      </c>
      <c r="B487" s="5" t="s">
        <v>130</v>
      </c>
      <c r="C487" s="6" t="s">
        <v>319</v>
      </c>
      <c r="D487" s="6">
        <v>1</v>
      </c>
      <c r="E487" s="30">
        <v>1219781.0830532673</v>
      </c>
      <c r="F487" s="46">
        <f t="shared" si="15"/>
        <v>231758.40578012078</v>
      </c>
      <c r="G487" s="45">
        <f t="shared" si="16"/>
        <v>1451539.4888333881</v>
      </c>
    </row>
    <row r="488" spans="1:7" x14ac:dyDescent="0.25">
      <c r="A488" s="32">
        <v>8</v>
      </c>
      <c r="B488" s="5" t="s">
        <v>131</v>
      </c>
      <c r="C488" s="6" t="s">
        <v>319</v>
      </c>
      <c r="D488" s="6">
        <v>1</v>
      </c>
      <c r="E488" s="30">
        <v>7226300.6590245916</v>
      </c>
      <c r="F488" s="46">
        <f t="shared" si="15"/>
        <v>1372997.1252146724</v>
      </c>
      <c r="G488" s="45">
        <f t="shared" si="16"/>
        <v>8599297.7842392642</v>
      </c>
    </row>
    <row r="489" spans="1:7" x14ac:dyDescent="0.25">
      <c r="A489" s="32">
        <v>9</v>
      </c>
      <c r="B489" s="5" t="s">
        <v>132</v>
      </c>
      <c r="C489" s="6" t="s">
        <v>319</v>
      </c>
      <c r="D489" s="6">
        <v>1</v>
      </c>
      <c r="E489" s="30">
        <v>919006.39271933434</v>
      </c>
      <c r="F489" s="46">
        <f t="shared" si="15"/>
        <v>174611.21461667353</v>
      </c>
      <c r="G489" s="45">
        <f t="shared" si="16"/>
        <v>1093617.607336008</v>
      </c>
    </row>
    <row r="490" spans="1:7" x14ac:dyDescent="0.25">
      <c r="A490" s="32">
        <v>10</v>
      </c>
      <c r="B490" s="5" t="s">
        <v>133</v>
      </c>
      <c r="C490" s="6" t="s">
        <v>319</v>
      </c>
      <c r="D490" s="6">
        <v>1</v>
      </c>
      <c r="E490" s="30">
        <v>978335.71629184752</v>
      </c>
      <c r="F490" s="46">
        <f t="shared" si="15"/>
        <v>185883.78609545104</v>
      </c>
      <c r="G490" s="45">
        <f t="shared" si="16"/>
        <v>1164219.5023872985</v>
      </c>
    </row>
    <row r="491" spans="1:7" x14ac:dyDescent="0.25">
      <c r="A491" s="32">
        <v>11</v>
      </c>
      <c r="B491" s="5" t="s">
        <v>134</v>
      </c>
      <c r="C491" s="6" t="s">
        <v>319</v>
      </c>
      <c r="D491" s="6">
        <v>1</v>
      </c>
      <c r="E491" s="30">
        <v>2905665.5421818555</v>
      </c>
      <c r="F491" s="46">
        <f t="shared" si="15"/>
        <v>552076.45301455259</v>
      </c>
      <c r="G491" s="45">
        <f t="shared" si="16"/>
        <v>3457741.9951964081</v>
      </c>
    </row>
    <row r="492" spans="1:7" x14ac:dyDescent="0.25">
      <c r="A492" s="32">
        <v>12</v>
      </c>
      <c r="B492" s="5" t="s">
        <v>135</v>
      </c>
      <c r="C492" s="6" t="s">
        <v>319</v>
      </c>
      <c r="D492" s="6">
        <v>1</v>
      </c>
      <c r="E492" s="30">
        <v>3383198.4559043469</v>
      </c>
      <c r="F492" s="46">
        <f t="shared" si="15"/>
        <v>642807.70662182593</v>
      </c>
      <c r="G492" s="45">
        <f t="shared" si="16"/>
        <v>4026006.1625261726</v>
      </c>
    </row>
    <row r="493" spans="1:7" x14ac:dyDescent="0.25">
      <c r="A493" s="32">
        <v>13</v>
      </c>
      <c r="B493" s="5" t="s">
        <v>136</v>
      </c>
      <c r="C493" s="6" t="s">
        <v>319</v>
      </c>
      <c r="D493" s="6">
        <v>1</v>
      </c>
      <c r="E493" s="30">
        <v>2982180.8879124764</v>
      </c>
      <c r="F493" s="46">
        <f t="shared" si="15"/>
        <v>566614.36870337056</v>
      </c>
      <c r="G493" s="45">
        <f t="shared" si="16"/>
        <v>3548795.2566158469</v>
      </c>
    </row>
    <row r="494" spans="1:7" x14ac:dyDescent="0.25">
      <c r="A494" s="32">
        <v>14</v>
      </c>
      <c r="B494" s="5" t="s">
        <v>137</v>
      </c>
      <c r="C494" s="6" t="s">
        <v>319</v>
      </c>
      <c r="D494" s="6">
        <v>1</v>
      </c>
      <c r="E494" s="30">
        <v>1956389.958801768</v>
      </c>
      <c r="F494" s="46">
        <f t="shared" si="15"/>
        <v>371714.09217233595</v>
      </c>
      <c r="G494" s="45">
        <f t="shared" si="16"/>
        <v>2328104.0509741041</v>
      </c>
    </row>
    <row r="495" spans="1:7" x14ac:dyDescent="0.25">
      <c r="A495" s="32">
        <v>15</v>
      </c>
      <c r="B495" s="5" t="s">
        <v>138</v>
      </c>
      <c r="C495" s="6" t="s">
        <v>319</v>
      </c>
      <c r="D495" s="6">
        <v>1</v>
      </c>
      <c r="E495" s="30">
        <v>2782171.702774453</v>
      </c>
      <c r="F495" s="46">
        <f t="shared" si="15"/>
        <v>528612.62352714606</v>
      </c>
      <c r="G495" s="45">
        <f t="shared" si="16"/>
        <v>3310784.3263015989</v>
      </c>
    </row>
    <row r="496" spans="1:7" x14ac:dyDescent="0.25">
      <c r="A496" s="32">
        <v>16</v>
      </c>
      <c r="B496" s="5" t="s">
        <v>139</v>
      </c>
      <c r="C496" s="6" t="s">
        <v>319</v>
      </c>
      <c r="D496" s="6">
        <v>1</v>
      </c>
      <c r="E496" s="30">
        <v>2824404.5143084726</v>
      </c>
      <c r="F496" s="46">
        <f t="shared" si="15"/>
        <v>536636.85771860986</v>
      </c>
      <c r="G496" s="45">
        <f t="shared" si="16"/>
        <v>3361041.3720270824</v>
      </c>
    </row>
    <row r="497" spans="1:7" x14ac:dyDescent="0.25">
      <c r="A497" s="32">
        <v>17</v>
      </c>
      <c r="B497" s="5" t="s">
        <v>140</v>
      </c>
      <c r="C497" s="6" t="s">
        <v>319</v>
      </c>
      <c r="D497" s="6">
        <v>1</v>
      </c>
      <c r="E497" s="30">
        <v>1685880.8700437727</v>
      </c>
      <c r="F497" s="46">
        <f t="shared" si="15"/>
        <v>320317.36530831683</v>
      </c>
      <c r="G497" s="45">
        <f t="shared" si="16"/>
        <v>2006198.2353520896</v>
      </c>
    </row>
    <row r="498" spans="1:7" x14ac:dyDescent="0.25">
      <c r="A498" s="32">
        <v>18</v>
      </c>
      <c r="B498" s="5" t="s">
        <v>141</v>
      </c>
      <c r="C498" s="6" t="s">
        <v>319</v>
      </c>
      <c r="D498" s="6">
        <v>1</v>
      </c>
      <c r="E498" s="30">
        <v>457417.16609009588</v>
      </c>
      <c r="F498" s="46">
        <f t="shared" si="15"/>
        <v>86909.261557118225</v>
      </c>
      <c r="G498" s="45">
        <f t="shared" si="16"/>
        <v>544326.42764721415</v>
      </c>
    </row>
    <row r="499" spans="1:7" x14ac:dyDescent="0.25">
      <c r="A499" s="32">
        <v>19</v>
      </c>
      <c r="B499" s="5" t="s">
        <v>142</v>
      </c>
      <c r="C499" s="6" t="s">
        <v>319</v>
      </c>
      <c r="D499" s="6">
        <v>1</v>
      </c>
      <c r="E499" s="30">
        <v>408417.0938412681</v>
      </c>
      <c r="F499" s="46">
        <f t="shared" si="15"/>
        <v>77599.247829840941</v>
      </c>
      <c r="G499" s="45">
        <f t="shared" si="16"/>
        <v>486016.34167110902</v>
      </c>
    </row>
    <row r="500" spans="1:7" x14ac:dyDescent="0.25">
      <c r="A500" s="32">
        <v>20</v>
      </c>
      <c r="B500" s="5" t="s">
        <v>143</v>
      </c>
      <c r="C500" s="6" t="s">
        <v>319</v>
      </c>
      <c r="D500" s="6">
        <v>1</v>
      </c>
      <c r="E500" s="30">
        <v>1605616.7560055787</v>
      </c>
      <c r="F500" s="46">
        <f t="shared" si="15"/>
        <v>305067.18364105996</v>
      </c>
      <c r="G500" s="45">
        <f t="shared" si="16"/>
        <v>1910683.9396466387</v>
      </c>
    </row>
    <row r="501" spans="1:7" x14ac:dyDescent="0.25">
      <c r="A501" s="32">
        <v>21</v>
      </c>
      <c r="B501" s="5" t="s">
        <v>144</v>
      </c>
      <c r="C501" s="6" t="s">
        <v>319</v>
      </c>
      <c r="D501" s="6">
        <v>1</v>
      </c>
      <c r="E501" s="30">
        <v>1883505.194099887</v>
      </c>
      <c r="F501" s="46">
        <f t="shared" si="15"/>
        <v>357865.98687897855</v>
      </c>
      <c r="G501" s="45">
        <f t="shared" si="16"/>
        <v>2241371.1809788654</v>
      </c>
    </row>
    <row r="502" spans="1:7" x14ac:dyDescent="0.25">
      <c r="A502" s="32">
        <v>22</v>
      </c>
      <c r="B502" s="5" t="s">
        <v>145</v>
      </c>
      <c r="C502" s="6" t="s">
        <v>319</v>
      </c>
      <c r="D502" s="6">
        <v>1</v>
      </c>
      <c r="E502" s="30">
        <v>2716461.9758722326</v>
      </c>
      <c r="F502" s="46">
        <f t="shared" si="15"/>
        <v>516127.7754157242</v>
      </c>
      <c r="G502" s="45">
        <f t="shared" si="16"/>
        <v>3232589.7512879567</v>
      </c>
    </row>
    <row r="503" spans="1:7" x14ac:dyDescent="0.25">
      <c r="A503" s="32">
        <v>23</v>
      </c>
      <c r="B503" s="5" t="s">
        <v>146</v>
      </c>
      <c r="C503" s="6" t="s">
        <v>319</v>
      </c>
      <c r="D503" s="6">
        <v>1</v>
      </c>
      <c r="E503" s="30">
        <v>895837.03644496016</v>
      </c>
      <c r="F503" s="46">
        <f t="shared" si="15"/>
        <v>170209.03692454242</v>
      </c>
      <c r="G503" s="45">
        <f t="shared" si="16"/>
        <v>1066046.0733695026</v>
      </c>
    </row>
    <row r="504" spans="1:7" x14ac:dyDescent="0.25">
      <c r="A504" s="12"/>
      <c r="B504" s="7" t="s">
        <v>147</v>
      </c>
      <c r="C504" s="6"/>
      <c r="D504" s="6"/>
      <c r="E504" s="47">
        <v>0</v>
      </c>
      <c r="F504" s="46">
        <f t="shared" si="15"/>
        <v>0</v>
      </c>
      <c r="G504" s="45">
        <f t="shared" si="16"/>
        <v>0</v>
      </c>
    </row>
    <row r="505" spans="1:7" x14ac:dyDescent="0.25">
      <c r="A505" s="32">
        <v>1</v>
      </c>
      <c r="B505" s="5" t="s">
        <v>148</v>
      </c>
      <c r="C505" s="6" t="s">
        <v>319</v>
      </c>
      <c r="D505" s="6">
        <v>1</v>
      </c>
      <c r="E505" s="30">
        <v>1278747.6416710261</v>
      </c>
      <c r="F505" s="46">
        <f t="shared" si="15"/>
        <v>242962.05191749497</v>
      </c>
      <c r="G505" s="45">
        <f t="shared" si="16"/>
        <v>1521709.6935885211</v>
      </c>
    </row>
    <row r="506" spans="1:7" x14ac:dyDescent="0.25">
      <c r="A506" s="32">
        <v>2</v>
      </c>
      <c r="B506" s="5" t="s">
        <v>149</v>
      </c>
      <c r="C506" s="6" t="s">
        <v>319</v>
      </c>
      <c r="D506" s="6">
        <v>1</v>
      </c>
      <c r="E506" s="30">
        <v>1089281.1750764642</v>
      </c>
      <c r="F506" s="46">
        <f t="shared" si="15"/>
        <v>206963.42326452819</v>
      </c>
      <c r="G506" s="45">
        <f t="shared" si="16"/>
        <v>1296244.5983409924</v>
      </c>
    </row>
    <row r="507" spans="1:7" x14ac:dyDescent="0.25">
      <c r="A507" s="32">
        <v>3</v>
      </c>
      <c r="B507" s="5" t="s">
        <v>150</v>
      </c>
      <c r="C507" s="6" t="s">
        <v>319</v>
      </c>
      <c r="D507" s="6">
        <v>1</v>
      </c>
      <c r="E507" s="30">
        <v>2364185.0931264288</v>
      </c>
      <c r="F507" s="46">
        <f t="shared" si="15"/>
        <v>449195.16769402148</v>
      </c>
      <c r="G507" s="45">
        <f t="shared" si="16"/>
        <v>2813380.2608204503</v>
      </c>
    </row>
    <row r="508" spans="1:7" x14ac:dyDescent="0.25">
      <c r="A508" s="32">
        <v>4</v>
      </c>
      <c r="B508" s="5" t="s">
        <v>151</v>
      </c>
      <c r="C508" s="6" t="s">
        <v>319</v>
      </c>
      <c r="D508" s="6">
        <v>1</v>
      </c>
      <c r="E508" s="30">
        <v>746282.84622987406</v>
      </c>
      <c r="F508" s="46">
        <f t="shared" si="15"/>
        <v>141793.74078367607</v>
      </c>
      <c r="G508" s="45">
        <f t="shared" si="16"/>
        <v>888076.5870135501</v>
      </c>
    </row>
    <row r="509" spans="1:7" x14ac:dyDescent="0.25">
      <c r="A509" s="32">
        <v>5</v>
      </c>
      <c r="B509" s="5" t="s">
        <v>152</v>
      </c>
      <c r="C509" s="6" t="s">
        <v>319</v>
      </c>
      <c r="D509" s="6">
        <v>1</v>
      </c>
      <c r="E509" s="30">
        <v>3506830.7515355782</v>
      </c>
      <c r="F509" s="46">
        <f t="shared" si="15"/>
        <v>666297.84279175987</v>
      </c>
      <c r="G509" s="45">
        <f t="shared" si="16"/>
        <v>4173128.594327338</v>
      </c>
    </row>
    <row r="510" spans="1:7" x14ac:dyDescent="0.25">
      <c r="A510" s="32">
        <v>6</v>
      </c>
      <c r="B510" s="5" t="s">
        <v>153</v>
      </c>
      <c r="C510" s="6" t="s">
        <v>319</v>
      </c>
      <c r="D510" s="6">
        <v>1</v>
      </c>
      <c r="E510" s="30">
        <v>339416.03008047678</v>
      </c>
      <c r="F510" s="46">
        <f t="shared" si="15"/>
        <v>64489.045715290587</v>
      </c>
      <c r="G510" s="45">
        <f t="shared" si="16"/>
        <v>403905.07579576736</v>
      </c>
    </row>
    <row r="511" spans="1:7" x14ac:dyDescent="0.25">
      <c r="A511" s="32">
        <v>7</v>
      </c>
      <c r="B511" s="5" t="s">
        <v>154</v>
      </c>
      <c r="C511" s="6" t="s">
        <v>319</v>
      </c>
      <c r="D511" s="6">
        <v>1</v>
      </c>
      <c r="E511" s="30">
        <v>507661.96344914514</v>
      </c>
      <c r="F511" s="46">
        <f t="shared" si="15"/>
        <v>96455.773055337573</v>
      </c>
      <c r="G511" s="45">
        <f t="shared" si="16"/>
        <v>604117.73650448269</v>
      </c>
    </row>
    <row r="512" spans="1:7" x14ac:dyDescent="0.25">
      <c r="A512" s="32">
        <v>8</v>
      </c>
      <c r="B512" s="5" t="s">
        <v>155</v>
      </c>
      <c r="C512" s="6" t="s">
        <v>319</v>
      </c>
      <c r="D512" s="6">
        <v>1</v>
      </c>
      <c r="E512" s="30">
        <v>602597.15006851102</v>
      </c>
      <c r="F512" s="46">
        <f t="shared" si="15"/>
        <v>114493.45851301709</v>
      </c>
      <c r="G512" s="45">
        <f t="shared" si="16"/>
        <v>717090.60858152807</v>
      </c>
    </row>
    <row r="513" spans="1:7" x14ac:dyDescent="0.25">
      <c r="A513" s="32">
        <v>9</v>
      </c>
      <c r="B513" s="5" t="s">
        <v>156</v>
      </c>
      <c r="C513" s="6" t="s">
        <v>319</v>
      </c>
      <c r="D513" s="6">
        <v>1</v>
      </c>
      <c r="E513" s="30">
        <v>111863.89560464812</v>
      </c>
      <c r="F513" s="46">
        <f t="shared" si="15"/>
        <v>21254.140164883142</v>
      </c>
      <c r="G513" s="45">
        <f t="shared" si="16"/>
        <v>133118.03576953127</v>
      </c>
    </row>
    <row r="514" spans="1:7" x14ac:dyDescent="0.25">
      <c r="A514" s="32">
        <v>10</v>
      </c>
      <c r="B514" s="5" t="s">
        <v>157</v>
      </c>
      <c r="C514" s="6" t="s">
        <v>319</v>
      </c>
      <c r="D514" s="6">
        <v>1</v>
      </c>
      <c r="E514" s="30">
        <v>3381239.6937689362</v>
      </c>
      <c r="F514" s="46">
        <f t="shared" si="15"/>
        <v>642435.54181609792</v>
      </c>
      <c r="G514" s="45">
        <f t="shared" si="16"/>
        <v>4023675.2355850339</v>
      </c>
    </row>
    <row r="515" spans="1:7" x14ac:dyDescent="0.25">
      <c r="A515" s="32">
        <v>11</v>
      </c>
      <c r="B515" s="5" t="s">
        <v>159</v>
      </c>
      <c r="C515" s="6" t="s">
        <v>319</v>
      </c>
      <c r="D515" s="6">
        <v>1</v>
      </c>
      <c r="E515" s="30">
        <v>887780.30526917125</v>
      </c>
      <c r="F515" s="46">
        <f t="shared" si="15"/>
        <v>168678.25800114253</v>
      </c>
      <c r="G515" s="45">
        <f t="shared" si="16"/>
        <v>1056458.5632703137</v>
      </c>
    </row>
    <row r="516" spans="1:7" x14ac:dyDescent="0.25">
      <c r="A516" s="32">
        <v>12</v>
      </c>
      <c r="B516" s="5" t="s">
        <v>160</v>
      </c>
      <c r="C516" s="6" t="s">
        <v>319</v>
      </c>
      <c r="D516" s="6">
        <v>1</v>
      </c>
      <c r="E516" s="30">
        <v>1018218.7963145429</v>
      </c>
      <c r="F516" s="46">
        <f t="shared" si="15"/>
        <v>193461.57129976316</v>
      </c>
      <c r="G516" s="45">
        <f t="shared" si="16"/>
        <v>1211680.367614306</v>
      </c>
    </row>
    <row r="517" spans="1:7" x14ac:dyDescent="0.25">
      <c r="A517" s="32">
        <v>13</v>
      </c>
      <c r="B517" s="5" t="s">
        <v>161</v>
      </c>
      <c r="C517" s="6" t="s">
        <v>319</v>
      </c>
      <c r="D517" s="6">
        <v>1</v>
      </c>
      <c r="E517" s="30">
        <v>269968.18175706262</v>
      </c>
      <c r="F517" s="46">
        <f t="shared" si="15"/>
        <v>51293.954533841898</v>
      </c>
      <c r="G517" s="45">
        <f t="shared" si="16"/>
        <v>321262.13629090448</v>
      </c>
    </row>
    <row r="518" spans="1:7" x14ac:dyDescent="0.25">
      <c r="A518" s="32">
        <v>14</v>
      </c>
      <c r="B518" s="5" t="s">
        <v>162</v>
      </c>
      <c r="C518" s="6" t="s">
        <v>319</v>
      </c>
      <c r="D518" s="6">
        <v>1</v>
      </c>
      <c r="E518" s="30">
        <v>154907.47101876856</v>
      </c>
      <c r="F518" s="46">
        <f t="shared" si="15"/>
        <v>29432.419493566027</v>
      </c>
      <c r="G518" s="45">
        <f t="shared" si="16"/>
        <v>184339.89051233459</v>
      </c>
    </row>
    <row r="519" spans="1:7" x14ac:dyDescent="0.25">
      <c r="A519" s="32">
        <v>15</v>
      </c>
      <c r="B519" s="5" t="s">
        <v>163</v>
      </c>
      <c r="C519" s="6" t="s">
        <v>319</v>
      </c>
      <c r="D519" s="6">
        <v>1</v>
      </c>
      <c r="E519" s="30">
        <v>851300.09235645283</v>
      </c>
      <c r="F519" s="46">
        <f t="shared" si="15"/>
        <v>161747.01754772605</v>
      </c>
      <c r="G519" s="45">
        <f t="shared" si="16"/>
        <v>1013047.1099041789</v>
      </c>
    </row>
    <row r="520" spans="1:7" x14ac:dyDescent="0.25">
      <c r="A520" s="32">
        <v>16</v>
      </c>
      <c r="B520" s="5" t="s">
        <v>164</v>
      </c>
      <c r="C520" s="6" t="s">
        <v>319</v>
      </c>
      <c r="D520" s="6">
        <v>1</v>
      </c>
      <c r="E520" s="30">
        <v>700728.48264313652</v>
      </c>
      <c r="F520" s="46">
        <f t="shared" si="15"/>
        <v>133138.41170219594</v>
      </c>
      <c r="G520" s="45">
        <f t="shared" si="16"/>
        <v>833866.8943453324</v>
      </c>
    </row>
    <row r="521" spans="1:7" x14ac:dyDescent="0.25">
      <c r="A521" s="32">
        <v>17</v>
      </c>
      <c r="B521" s="5" t="s">
        <v>165</v>
      </c>
      <c r="C521" s="6" t="s">
        <v>319</v>
      </c>
      <c r="D521" s="6">
        <v>1</v>
      </c>
      <c r="E521" s="30">
        <v>2284864.5253819847</v>
      </c>
      <c r="F521" s="46">
        <f t="shared" si="15"/>
        <v>434124.25982257706</v>
      </c>
      <c r="G521" s="45">
        <f t="shared" si="16"/>
        <v>2718988.7852045619</v>
      </c>
    </row>
    <row r="522" spans="1:7" x14ac:dyDescent="0.25">
      <c r="A522" s="12"/>
      <c r="B522" s="7" t="s">
        <v>166</v>
      </c>
      <c r="C522" s="6"/>
      <c r="D522" s="6"/>
      <c r="E522" s="47">
        <v>0</v>
      </c>
      <c r="F522" s="46">
        <f t="shared" si="15"/>
        <v>0</v>
      </c>
      <c r="G522" s="45">
        <f t="shared" si="16"/>
        <v>0</v>
      </c>
    </row>
    <row r="523" spans="1:7" x14ac:dyDescent="0.25">
      <c r="A523" s="32">
        <v>1</v>
      </c>
      <c r="B523" s="5" t="s">
        <v>167</v>
      </c>
      <c r="C523" s="6" t="s">
        <v>319</v>
      </c>
      <c r="D523" s="6">
        <v>1</v>
      </c>
      <c r="E523" s="30">
        <v>3788351.0345222754</v>
      </c>
      <c r="F523" s="46">
        <f t="shared" si="15"/>
        <v>719786.69655923231</v>
      </c>
      <c r="G523" s="45">
        <f t="shared" si="16"/>
        <v>4508137.7310815081</v>
      </c>
    </row>
    <row r="524" spans="1:7" x14ac:dyDescent="0.25">
      <c r="A524" s="32">
        <v>2</v>
      </c>
      <c r="B524" s="5" t="s">
        <v>168</v>
      </c>
      <c r="C524" s="6" t="s">
        <v>319</v>
      </c>
      <c r="D524" s="6">
        <v>1</v>
      </c>
      <c r="E524" s="30">
        <v>1283869.4288286488</v>
      </c>
      <c r="F524" s="46">
        <f t="shared" ref="F524:F587" si="17">E524*19%</f>
        <v>243935.19147744327</v>
      </c>
      <c r="G524" s="45">
        <f t="shared" si="16"/>
        <v>1527804.6203060921</v>
      </c>
    </row>
    <row r="525" spans="1:7" x14ac:dyDescent="0.25">
      <c r="A525" s="32">
        <v>3</v>
      </c>
      <c r="B525" s="5" t="s">
        <v>169</v>
      </c>
      <c r="C525" s="6" t="s">
        <v>319</v>
      </c>
      <c r="D525" s="6">
        <v>1</v>
      </c>
      <c r="E525" s="30">
        <v>2114162.676455792</v>
      </c>
      <c r="F525" s="46">
        <f t="shared" si="17"/>
        <v>401690.90852660051</v>
      </c>
      <c r="G525" s="45">
        <f t="shared" ref="G525:G588" si="18">E525+F525</f>
        <v>2515853.5849823924</v>
      </c>
    </row>
    <row r="526" spans="1:7" x14ac:dyDescent="0.25">
      <c r="A526" s="32">
        <v>4</v>
      </c>
      <c r="B526" s="5" t="s">
        <v>170</v>
      </c>
      <c r="C526" s="6" t="s">
        <v>319</v>
      </c>
      <c r="D526" s="6">
        <v>1</v>
      </c>
      <c r="E526" s="30">
        <v>280435.48568476544</v>
      </c>
      <c r="F526" s="46">
        <f t="shared" si="17"/>
        <v>53282.742280105434</v>
      </c>
      <c r="G526" s="45">
        <f t="shared" si="18"/>
        <v>333718.22796487086</v>
      </c>
    </row>
    <row r="527" spans="1:7" x14ac:dyDescent="0.25">
      <c r="A527" s="32">
        <v>5</v>
      </c>
      <c r="B527" s="5" t="s">
        <v>171</v>
      </c>
      <c r="C527" s="6" t="s">
        <v>319</v>
      </c>
      <c r="D527" s="6">
        <v>1</v>
      </c>
      <c r="E527" s="30">
        <v>267925.5658184737</v>
      </c>
      <c r="F527" s="46">
        <f t="shared" si="17"/>
        <v>50905.857505510001</v>
      </c>
      <c r="G527" s="45">
        <f t="shared" si="18"/>
        <v>318831.42332398368</v>
      </c>
    </row>
    <row r="528" spans="1:7" x14ac:dyDescent="0.25">
      <c r="A528" s="32">
        <v>6</v>
      </c>
      <c r="B528" s="5" t="s">
        <v>172</v>
      </c>
      <c r="C528" s="6" t="s">
        <v>319</v>
      </c>
      <c r="D528" s="6">
        <v>1</v>
      </c>
      <c r="E528" s="30">
        <v>469020.17208191194</v>
      </c>
      <c r="F528" s="46">
        <f t="shared" si="17"/>
        <v>89113.832695563266</v>
      </c>
      <c r="G528" s="45">
        <f t="shared" si="18"/>
        <v>558134.00477747526</v>
      </c>
    </row>
    <row r="529" spans="1:7" x14ac:dyDescent="0.25">
      <c r="A529" s="32">
        <v>7</v>
      </c>
      <c r="B529" s="5" t="s">
        <v>173</v>
      </c>
      <c r="C529" s="6" t="s">
        <v>319</v>
      </c>
      <c r="D529" s="6">
        <v>1</v>
      </c>
      <c r="E529" s="30">
        <v>7130414.3500448996</v>
      </c>
      <c r="F529" s="46">
        <f t="shared" si="17"/>
        <v>1354778.726508531</v>
      </c>
      <c r="G529" s="45">
        <f t="shared" si="18"/>
        <v>8485193.0765534304</v>
      </c>
    </row>
    <row r="530" spans="1:7" x14ac:dyDescent="0.25">
      <c r="A530" s="32">
        <v>8</v>
      </c>
      <c r="B530" s="5" t="s">
        <v>174</v>
      </c>
      <c r="C530" s="6" t="s">
        <v>319</v>
      </c>
      <c r="D530" s="6">
        <v>1</v>
      </c>
      <c r="E530" s="30">
        <v>20171001.712127876</v>
      </c>
      <c r="F530" s="46">
        <f t="shared" si="17"/>
        <v>3832490.3253042963</v>
      </c>
      <c r="G530" s="45">
        <f t="shared" si="18"/>
        <v>24003492.037432171</v>
      </c>
    </row>
    <row r="531" spans="1:7" x14ac:dyDescent="0.25">
      <c r="A531" s="32">
        <v>9</v>
      </c>
      <c r="B531" s="5" t="s">
        <v>201</v>
      </c>
      <c r="C531" s="6" t="s">
        <v>319</v>
      </c>
      <c r="D531" s="6">
        <v>1</v>
      </c>
      <c r="E531" s="30">
        <v>2306093.2276876364</v>
      </c>
      <c r="F531" s="46">
        <f t="shared" si="17"/>
        <v>438157.71326065093</v>
      </c>
      <c r="G531" s="45">
        <f t="shared" si="18"/>
        <v>2744250.9409482875</v>
      </c>
    </row>
    <row r="532" spans="1:7" x14ac:dyDescent="0.25">
      <c r="A532" s="32">
        <v>10</v>
      </c>
      <c r="B532" s="5" t="s">
        <v>178</v>
      </c>
      <c r="C532" s="6" t="s">
        <v>319</v>
      </c>
      <c r="D532" s="6">
        <v>1</v>
      </c>
      <c r="E532" s="30">
        <v>503218.67217667843</v>
      </c>
      <c r="F532" s="46">
        <f t="shared" si="17"/>
        <v>95611.5477135689</v>
      </c>
      <c r="G532" s="45">
        <f t="shared" si="18"/>
        <v>598830.21989024733</v>
      </c>
    </row>
    <row r="533" spans="1:7" x14ac:dyDescent="0.25">
      <c r="A533" s="32">
        <v>11</v>
      </c>
      <c r="B533" s="5" t="s">
        <v>179</v>
      </c>
      <c r="C533" s="6" t="s">
        <v>319</v>
      </c>
      <c r="D533" s="6">
        <v>1</v>
      </c>
      <c r="E533" s="30">
        <v>20990869.301873587</v>
      </c>
      <c r="F533" s="46">
        <f t="shared" si="17"/>
        <v>3988265.1673559817</v>
      </c>
      <c r="G533" s="45">
        <f t="shared" si="18"/>
        <v>24979134.469229568</v>
      </c>
    </row>
    <row r="534" spans="1:7" x14ac:dyDescent="0.25">
      <c r="A534" s="32">
        <v>12</v>
      </c>
      <c r="B534" s="5" t="s">
        <v>180</v>
      </c>
      <c r="C534" s="6" t="s">
        <v>319</v>
      </c>
      <c r="D534" s="6">
        <v>1</v>
      </c>
      <c r="E534" s="30">
        <v>455485.2563753773</v>
      </c>
      <c r="F534" s="46">
        <f t="shared" si="17"/>
        <v>86542.198711321689</v>
      </c>
      <c r="G534" s="45">
        <f t="shared" si="18"/>
        <v>542027.45508669899</v>
      </c>
    </row>
    <row r="535" spans="1:7" x14ac:dyDescent="0.25">
      <c r="A535" s="32">
        <v>13</v>
      </c>
      <c r="B535" s="5" t="s">
        <v>181</v>
      </c>
      <c r="C535" s="6" t="s">
        <v>319</v>
      </c>
      <c r="D535" s="6">
        <v>1</v>
      </c>
      <c r="E535" s="30">
        <v>1170732.2524425515</v>
      </c>
      <c r="F535" s="46">
        <f t="shared" si="17"/>
        <v>222439.12796408479</v>
      </c>
      <c r="G535" s="45">
        <f t="shared" si="18"/>
        <v>1393171.3804066363</v>
      </c>
    </row>
    <row r="536" spans="1:7" x14ac:dyDescent="0.25">
      <c r="A536" s="32">
        <v>14</v>
      </c>
      <c r="B536" s="5" t="s">
        <v>182</v>
      </c>
      <c r="C536" s="6" t="s">
        <v>319</v>
      </c>
      <c r="D536" s="6">
        <v>1</v>
      </c>
      <c r="E536" s="30">
        <v>573685.34328167711</v>
      </c>
      <c r="F536" s="46">
        <f t="shared" si="17"/>
        <v>109000.21522351865</v>
      </c>
      <c r="G536" s="45">
        <f t="shared" si="18"/>
        <v>682685.55850519578</v>
      </c>
    </row>
    <row r="537" spans="1:7" x14ac:dyDescent="0.25">
      <c r="A537" s="32">
        <v>15</v>
      </c>
      <c r="B537" s="5" t="s">
        <v>183</v>
      </c>
      <c r="C537" s="6" t="s">
        <v>319</v>
      </c>
      <c r="D537" s="6">
        <v>1</v>
      </c>
      <c r="E537" s="30">
        <v>293332.54736067704</v>
      </c>
      <c r="F537" s="46">
        <f t="shared" si="17"/>
        <v>55733.183998528635</v>
      </c>
      <c r="G537" s="45">
        <f t="shared" si="18"/>
        <v>349065.73135920567</v>
      </c>
    </row>
    <row r="538" spans="1:7" x14ac:dyDescent="0.25">
      <c r="A538" s="32">
        <v>16</v>
      </c>
      <c r="B538" s="5" t="s">
        <v>184</v>
      </c>
      <c r="C538" s="6" t="s">
        <v>319</v>
      </c>
      <c r="D538" s="6">
        <v>1</v>
      </c>
      <c r="E538" s="30">
        <v>335671.78571088129</v>
      </c>
      <c r="F538" s="46">
        <f t="shared" si="17"/>
        <v>63777.639285067446</v>
      </c>
      <c r="G538" s="45">
        <f t="shared" si="18"/>
        <v>399449.42499594874</v>
      </c>
    </row>
    <row r="539" spans="1:7" x14ac:dyDescent="0.25">
      <c r="A539" s="32">
        <v>17</v>
      </c>
      <c r="B539" s="5" t="s">
        <v>185</v>
      </c>
      <c r="C539" s="6" t="s">
        <v>319</v>
      </c>
      <c r="D539" s="6">
        <v>1</v>
      </c>
      <c r="E539" s="30">
        <v>289719.52830947697</v>
      </c>
      <c r="F539" s="46">
        <f t="shared" si="17"/>
        <v>55046.710378800628</v>
      </c>
      <c r="G539" s="45">
        <f t="shared" si="18"/>
        <v>344766.2386882776</v>
      </c>
    </row>
    <row r="540" spans="1:7" x14ac:dyDescent="0.25">
      <c r="A540" s="32">
        <v>18</v>
      </c>
      <c r="B540" s="5" t="s">
        <v>186</v>
      </c>
      <c r="C540" s="6" t="s">
        <v>319</v>
      </c>
      <c r="D540" s="6">
        <v>1</v>
      </c>
      <c r="E540" s="30">
        <v>370641.41614924581</v>
      </c>
      <c r="F540" s="46">
        <f t="shared" si="17"/>
        <v>70421.869068356711</v>
      </c>
      <c r="G540" s="45">
        <f t="shared" si="18"/>
        <v>441063.2852176025</v>
      </c>
    </row>
    <row r="541" spans="1:7" x14ac:dyDescent="0.25">
      <c r="A541" s="32">
        <v>19</v>
      </c>
      <c r="B541" s="5" t="s">
        <v>187</v>
      </c>
      <c r="C541" s="6" t="s">
        <v>319</v>
      </c>
      <c r="D541" s="6">
        <v>1</v>
      </c>
      <c r="E541" s="30">
        <v>2630273.227006502</v>
      </c>
      <c r="F541" s="46">
        <f t="shared" si="17"/>
        <v>499751.9131312354</v>
      </c>
      <c r="G541" s="45">
        <f t="shared" si="18"/>
        <v>3130025.1401377376</v>
      </c>
    </row>
    <row r="542" spans="1:7" x14ac:dyDescent="0.25">
      <c r="A542" s="32">
        <v>20</v>
      </c>
      <c r="B542" s="5" t="s">
        <v>188</v>
      </c>
      <c r="C542" s="6" t="s">
        <v>319</v>
      </c>
      <c r="D542" s="6">
        <v>1</v>
      </c>
      <c r="E542" s="30">
        <v>5260367.0934768766</v>
      </c>
      <c r="F542" s="46">
        <f t="shared" si="17"/>
        <v>999469.74776060658</v>
      </c>
      <c r="G542" s="45">
        <f t="shared" si="18"/>
        <v>6259836.8412374835</v>
      </c>
    </row>
    <row r="543" spans="1:7" x14ac:dyDescent="0.25">
      <c r="A543" s="32">
        <v>21</v>
      </c>
      <c r="B543" s="5" t="s">
        <v>189</v>
      </c>
      <c r="C543" s="6" t="s">
        <v>319</v>
      </c>
      <c r="D543" s="6">
        <v>1</v>
      </c>
      <c r="E543" s="30">
        <v>129704.21284897529</v>
      </c>
      <c r="F543" s="46">
        <f t="shared" si="17"/>
        <v>24643.800441305306</v>
      </c>
      <c r="G543" s="45">
        <f t="shared" si="18"/>
        <v>154348.01329028059</v>
      </c>
    </row>
    <row r="544" spans="1:7" x14ac:dyDescent="0.25">
      <c r="A544" s="32">
        <v>22</v>
      </c>
      <c r="B544" s="5" t="s">
        <v>190</v>
      </c>
      <c r="C544" s="6" t="s">
        <v>319</v>
      </c>
      <c r="D544" s="6">
        <v>1</v>
      </c>
      <c r="E544" s="30">
        <v>326550.01678300963</v>
      </c>
      <c r="F544" s="46">
        <f t="shared" si="17"/>
        <v>62044.503188771829</v>
      </c>
      <c r="G544" s="45">
        <f t="shared" si="18"/>
        <v>388594.51997178147</v>
      </c>
    </row>
    <row r="545" spans="1:7" x14ac:dyDescent="0.25">
      <c r="A545" s="32">
        <v>23</v>
      </c>
      <c r="B545" s="5" t="s">
        <v>191</v>
      </c>
      <c r="C545" s="6" t="s">
        <v>319</v>
      </c>
      <c r="D545" s="6">
        <v>1</v>
      </c>
      <c r="E545" s="30">
        <v>482315.31973925181</v>
      </c>
      <c r="F545" s="46">
        <f t="shared" si="17"/>
        <v>91639.910750457842</v>
      </c>
      <c r="G545" s="45">
        <f t="shared" si="18"/>
        <v>573955.23048970965</v>
      </c>
    </row>
    <row r="546" spans="1:7" x14ac:dyDescent="0.25">
      <c r="A546" s="32">
        <v>24</v>
      </c>
      <c r="B546" s="5" t="s">
        <v>192</v>
      </c>
      <c r="C546" s="6" t="s">
        <v>319</v>
      </c>
      <c r="D546" s="6">
        <v>1</v>
      </c>
      <c r="E546" s="30">
        <v>7394717.6104663117</v>
      </c>
      <c r="F546" s="46">
        <f t="shared" si="17"/>
        <v>1404996.3459885994</v>
      </c>
      <c r="G546" s="45">
        <f t="shared" si="18"/>
        <v>8799713.9564549103</v>
      </c>
    </row>
    <row r="547" spans="1:7" x14ac:dyDescent="0.25">
      <c r="A547" s="32">
        <v>25</v>
      </c>
      <c r="B547" s="5" t="s">
        <v>193</v>
      </c>
      <c r="C547" s="6" t="s">
        <v>319</v>
      </c>
      <c r="D547" s="6">
        <v>1</v>
      </c>
      <c r="E547" s="30">
        <v>1436326.4913889463</v>
      </c>
      <c r="F547" s="46">
        <f t="shared" si="17"/>
        <v>272902.0333638998</v>
      </c>
      <c r="G547" s="45">
        <f t="shared" si="18"/>
        <v>1709228.524752846</v>
      </c>
    </row>
    <row r="548" spans="1:7" x14ac:dyDescent="0.25">
      <c r="A548" s="32">
        <v>26</v>
      </c>
      <c r="B548" s="5" t="s">
        <v>194</v>
      </c>
      <c r="C548" s="6" t="s">
        <v>319</v>
      </c>
      <c r="D548" s="6">
        <v>1</v>
      </c>
      <c r="E548" s="30">
        <v>1201102.0548056932</v>
      </c>
      <c r="F548" s="46">
        <f t="shared" si="17"/>
        <v>228209.39041308171</v>
      </c>
      <c r="G548" s="45">
        <f t="shared" si="18"/>
        <v>1429311.445218775</v>
      </c>
    </row>
    <row r="549" spans="1:7" x14ac:dyDescent="0.25">
      <c r="A549" s="32">
        <v>27</v>
      </c>
      <c r="B549" s="5" t="s">
        <v>195</v>
      </c>
      <c r="C549" s="6" t="s">
        <v>319</v>
      </c>
      <c r="D549" s="6">
        <v>1</v>
      </c>
      <c r="E549" s="30">
        <v>850565.62460799876</v>
      </c>
      <c r="F549" s="46">
        <f t="shared" si="17"/>
        <v>161607.46867551978</v>
      </c>
      <c r="G549" s="45">
        <f t="shared" si="18"/>
        <v>1012173.0932835186</v>
      </c>
    </row>
    <row r="550" spans="1:7" x14ac:dyDescent="0.25">
      <c r="A550" s="32">
        <v>28</v>
      </c>
      <c r="B550" s="5" t="s">
        <v>196</v>
      </c>
      <c r="C550" s="6" t="s">
        <v>319</v>
      </c>
      <c r="D550" s="6">
        <v>1</v>
      </c>
      <c r="E550" s="30">
        <v>1583503.18346495</v>
      </c>
      <c r="F550" s="46">
        <f t="shared" si="17"/>
        <v>300865.60485834052</v>
      </c>
      <c r="G550" s="45">
        <f t="shared" si="18"/>
        <v>1884368.7883232904</v>
      </c>
    </row>
    <row r="551" spans="1:7" x14ac:dyDescent="0.25">
      <c r="A551" s="32">
        <v>29</v>
      </c>
      <c r="B551" s="5" t="s">
        <v>197</v>
      </c>
      <c r="C551" s="6" t="s">
        <v>319</v>
      </c>
      <c r="D551" s="6">
        <v>1</v>
      </c>
      <c r="E551" s="30">
        <v>2736631.7359072622</v>
      </c>
      <c r="F551" s="46">
        <f t="shared" si="17"/>
        <v>519960.02982237982</v>
      </c>
      <c r="G551" s="45">
        <f t="shared" si="18"/>
        <v>3256591.765729642</v>
      </c>
    </row>
    <row r="552" spans="1:7" x14ac:dyDescent="0.25">
      <c r="A552" s="32">
        <v>30</v>
      </c>
      <c r="B552" s="5" t="s">
        <v>198</v>
      </c>
      <c r="C552" s="6" t="s">
        <v>319</v>
      </c>
      <c r="D552" s="6">
        <v>1</v>
      </c>
      <c r="E552" s="30">
        <v>4270723.1255252296</v>
      </c>
      <c r="F552" s="46">
        <f t="shared" si="17"/>
        <v>811437.39384979359</v>
      </c>
      <c r="G552" s="45">
        <f t="shared" si="18"/>
        <v>5082160.5193750234</v>
      </c>
    </row>
    <row r="553" spans="1:7" x14ac:dyDescent="0.25">
      <c r="A553" s="32">
        <v>31</v>
      </c>
      <c r="B553" s="5" t="s">
        <v>199</v>
      </c>
      <c r="C553" s="6" t="s">
        <v>319</v>
      </c>
      <c r="D553" s="6">
        <v>1</v>
      </c>
      <c r="E553" s="30">
        <v>818456.952445089</v>
      </c>
      <c r="F553" s="46">
        <f t="shared" si="17"/>
        <v>155506.82096456693</v>
      </c>
      <c r="G553" s="45">
        <f t="shared" si="18"/>
        <v>973963.7734096559</v>
      </c>
    </row>
    <row r="554" spans="1:7" x14ac:dyDescent="0.25">
      <c r="A554" s="32">
        <v>32</v>
      </c>
      <c r="B554" s="5" t="s">
        <v>200</v>
      </c>
      <c r="C554" s="6" t="s">
        <v>319</v>
      </c>
      <c r="D554" s="6">
        <v>1</v>
      </c>
      <c r="E554" s="30">
        <v>423601.45143371273</v>
      </c>
      <c r="F554" s="46">
        <f t="shared" si="17"/>
        <v>80484.275772405425</v>
      </c>
      <c r="G554" s="45">
        <f t="shared" si="18"/>
        <v>504085.72720611817</v>
      </c>
    </row>
    <row r="555" spans="1:7" x14ac:dyDescent="0.25">
      <c r="A555" s="32">
        <v>33</v>
      </c>
      <c r="B555" s="5" t="s">
        <v>201</v>
      </c>
      <c r="C555" s="6" t="s">
        <v>319</v>
      </c>
      <c r="D555" s="6">
        <v>1</v>
      </c>
      <c r="E555" s="30">
        <v>2452052.6447676863</v>
      </c>
      <c r="F555" s="46">
        <f t="shared" si="17"/>
        <v>465890.00250586041</v>
      </c>
      <c r="G555" s="45">
        <f t="shared" si="18"/>
        <v>2917942.6472735466</v>
      </c>
    </row>
    <row r="556" spans="1:7" x14ac:dyDescent="0.25">
      <c r="A556" s="32">
        <v>34</v>
      </c>
      <c r="B556" s="5" t="s">
        <v>202</v>
      </c>
      <c r="C556" s="6" t="s">
        <v>319</v>
      </c>
      <c r="D556" s="6">
        <v>1</v>
      </c>
      <c r="E556" s="30">
        <v>2112197.1286140662</v>
      </c>
      <c r="F556" s="46">
        <f t="shared" si="17"/>
        <v>401317.45443667256</v>
      </c>
      <c r="G556" s="45">
        <f t="shared" si="18"/>
        <v>2513514.5830507386</v>
      </c>
    </row>
    <row r="557" spans="1:7" x14ac:dyDescent="0.25">
      <c r="A557" s="32">
        <v>35</v>
      </c>
      <c r="B557" s="5" t="s">
        <v>203</v>
      </c>
      <c r="C557" s="6" t="s">
        <v>319</v>
      </c>
      <c r="D557" s="6">
        <v>1</v>
      </c>
      <c r="E557" s="30">
        <v>1942217.3084797189</v>
      </c>
      <c r="F557" s="46">
        <f t="shared" si="17"/>
        <v>369021.28861114656</v>
      </c>
      <c r="G557" s="45">
        <f t="shared" si="18"/>
        <v>2311238.5970908655</v>
      </c>
    </row>
    <row r="558" spans="1:7" x14ac:dyDescent="0.25">
      <c r="A558" s="32">
        <v>36</v>
      </c>
      <c r="B558" s="5" t="s">
        <v>204</v>
      </c>
      <c r="C558" s="6" t="s">
        <v>319</v>
      </c>
      <c r="D558" s="6">
        <v>1</v>
      </c>
      <c r="E558" s="30">
        <v>129437.56916976212</v>
      </c>
      <c r="F558" s="46">
        <f t="shared" si="17"/>
        <v>24593.138142254804</v>
      </c>
      <c r="G558" s="45">
        <f t="shared" si="18"/>
        <v>154030.70731201692</v>
      </c>
    </row>
    <row r="559" spans="1:7" x14ac:dyDescent="0.25">
      <c r="A559" s="32">
        <v>37</v>
      </c>
      <c r="B559" s="5" t="s">
        <v>205</v>
      </c>
      <c r="C559" s="6" t="s">
        <v>319</v>
      </c>
      <c r="D559" s="6">
        <v>1</v>
      </c>
      <c r="E559" s="30">
        <v>562261.77030119684</v>
      </c>
      <c r="F559" s="46">
        <f t="shared" si="17"/>
        <v>106829.7363572274</v>
      </c>
      <c r="G559" s="45">
        <f t="shared" si="18"/>
        <v>669091.50665842427</v>
      </c>
    </row>
    <row r="560" spans="1:7" x14ac:dyDescent="0.25">
      <c r="A560" s="32">
        <v>38</v>
      </c>
      <c r="B560" s="5" t="s">
        <v>206</v>
      </c>
      <c r="C560" s="6" t="s">
        <v>319</v>
      </c>
      <c r="D560" s="6">
        <v>1</v>
      </c>
      <c r="E560" s="30">
        <v>461744.72107040585</v>
      </c>
      <c r="F560" s="46">
        <f t="shared" si="17"/>
        <v>87731.49700337711</v>
      </c>
      <c r="G560" s="45">
        <f t="shared" si="18"/>
        <v>549476.21807378298</v>
      </c>
    </row>
    <row r="561" spans="1:7" x14ac:dyDescent="0.25">
      <c r="A561" s="32">
        <v>39</v>
      </c>
      <c r="B561" s="5" t="s">
        <v>207</v>
      </c>
      <c r="C561" s="6" t="s">
        <v>319</v>
      </c>
      <c r="D561" s="6">
        <v>1</v>
      </c>
      <c r="E561" s="30">
        <v>733753.55350182508</v>
      </c>
      <c r="F561" s="46">
        <f t="shared" si="17"/>
        <v>139413.17516534677</v>
      </c>
      <c r="G561" s="45">
        <f t="shared" si="18"/>
        <v>873166.7286671719</v>
      </c>
    </row>
    <row r="562" spans="1:7" x14ac:dyDescent="0.25">
      <c r="A562" s="32">
        <v>40</v>
      </c>
      <c r="B562" s="5" t="s">
        <v>208</v>
      </c>
      <c r="C562" s="6" t="s">
        <v>319</v>
      </c>
      <c r="D562" s="6">
        <v>1</v>
      </c>
      <c r="E562" s="30">
        <v>1676746.6728887379</v>
      </c>
      <c r="F562" s="46">
        <f t="shared" si="17"/>
        <v>318581.86784886022</v>
      </c>
      <c r="G562" s="45">
        <f t="shared" si="18"/>
        <v>1995328.5407375982</v>
      </c>
    </row>
    <row r="563" spans="1:7" x14ac:dyDescent="0.25">
      <c r="A563" s="32">
        <v>41</v>
      </c>
      <c r="B563" s="5" t="s">
        <v>209</v>
      </c>
      <c r="C563" s="6" t="s">
        <v>319</v>
      </c>
      <c r="D563" s="6">
        <v>1</v>
      </c>
      <c r="E563" s="30">
        <v>345286.55648875237</v>
      </c>
      <c r="F563" s="46">
        <f t="shared" si="17"/>
        <v>65604.445732862951</v>
      </c>
      <c r="G563" s="45">
        <f t="shared" si="18"/>
        <v>410891.00222161529</v>
      </c>
    </row>
    <row r="564" spans="1:7" x14ac:dyDescent="0.25">
      <c r="A564" s="32">
        <v>42</v>
      </c>
      <c r="B564" s="5" t="s">
        <v>210</v>
      </c>
      <c r="C564" s="6" t="s">
        <v>319</v>
      </c>
      <c r="D564" s="6">
        <v>1</v>
      </c>
      <c r="E564" s="30">
        <v>459417.1276982688</v>
      </c>
      <c r="F564" s="46">
        <f t="shared" si="17"/>
        <v>87289.254262671078</v>
      </c>
      <c r="G564" s="45">
        <f t="shared" si="18"/>
        <v>546706.38196093985</v>
      </c>
    </row>
    <row r="565" spans="1:7" x14ac:dyDescent="0.25">
      <c r="A565" s="32">
        <v>43</v>
      </c>
      <c r="B565" s="5" t="s">
        <v>211</v>
      </c>
      <c r="C565" s="6" t="s">
        <v>319</v>
      </c>
      <c r="D565" s="6">
        <v>1</v>
      </c>
      <c r="E565" s="30">
        <v>689030.63739719626</v>
      </c>
      <c r="F565" s="46">
        <f t="shared" si="17"/>
        <v>130915.82110546729</v>
      </c>
      <c r="G565" s="45">
        <f t="shared" si="18"/>
        <v>819946.45850266353</v>
      </c>
    </row>
    <row r="566" spans="1:7" x14ac:dyDescent="0.25">
      <c r="A566" s="32">
        <v>44</v>
      </c>
      <c r="B566" s="5" t="s">
        <v>212</v>
      </c>
      <c r="C566" s="6" t="s">
        <v>319</v>
      </c>
      <c r="D566" s="6">
        <v>1</v>
      </c>
      <c r="E566" s="30">
        <v>1028148.1289262561</v>
      </c>
      <c r="F566" s="46">
        <f t="shared" si="17"/>
        <v>195348.14449598867</v>
      </c>
      <c r="G566" s="45">
        <f t="shared" si="18"/>
        <v>1223496.2734222447</v>
      </c>
    </row>
    <row r="567" spans="1:7" x14ac:dyDescent="0.25">
      <c r="A567" s="32">
        <v>45</v>
      </c>
      <c r="B567" s="5" t="s">
        <v>213</v>
      </c>
      <c r="C567" s="6" t="s">
        <v>319</v>
      </c>
      <c r="D567" s="6">
        <v>1</v>
      </c>
      <c r="E567" s="30">
        <v>79359.255761458568</v>
      </c>
      <c r="F567" s="46">
        <f t="shared" si="17"/>
        <v>15078.258594677129</v>
      </c>
      <c r="G567" s="45">
        <f t="shared" si="18"/>
        <v>94437.514356135696</v>
      </c>
    </row>
    <row r="568" spans="1:7" x14ac:dyDescent="0.25">
      <c r="A568" s="32">
        <v>46</v>
      </c>
      <c r="B568" s="5" t="s">
        <v>214</v>
      </c>
      <c r="C568" s="6" t="s">
        <v>319</v>
      </c>
      <c r="D568" s="6">
        <v>1</v>
      </c>
      <c r="E568" s="30">
        <v>146675.73320932663</v>
      </c>
      <c r="F568" s="46">
        <f t="shared" si="17"/>
        <v>27868.389309772061</v>
      </c>
      <c r="G568" s="45">
        <f t="shared" si="18"/>
        <v>174544.12251909869</v>
      </c>
    </row>
    <row r="569" spans="1:7" x14ac:dyDescent="0.25">
      <c r="A569" s="32">
        <v>47</v>
      </c>
      <c r="B569" s="5" t="s">
        <v>215</v>
      </c>
      <c r="C569" s="6" t="s">
        <v>319</v>
      </c>
      <c r="D569" s="6">
        <v>1</v>
      </c>
      <c r="E569" s="30">
        <v>1536524.6387761456</v>
      </c>
      <c r="F569" s="46">
        <f t="shared" si="17"/>
        <v>291939.68136746768</v>
      </c>
      <c r="G569" s="45">
        <f t="shared" si="18"/>
        <v>1828464.3201436133</v>
      </c>
    </row>
    <row r="570" spans="1:7" x14ac:dyDescent="0.25">
      <c r="A570" s="32">
        <v>48</v>
      </c>
      <c r="B570" s="5" t="s">
        <v>216</v>
      </c>
      <c r="C570" s="6" t="s">
        <v>319</v>
      </c>
      <c r="D570" s="6">
        <v>1</v>
      </c>
      <c r="E570" s="30">
        <v>205031.26916042666</v>
      </c>
      <c r="F570" s="46">
        <f t="shared" si="17"/>
        <v>38955.941140481067</v>
      </c>
      <c r="G570" s="45">
        <f t="shared" si="18"/>
        <v>243987.21030090773</v>
      </c>
    </row>
    <row r="571" spans="1:7" x14ac:dyDescent="0.25">
      <c r="A571" s="32">
        <v>49</v>
      </c>
      <c r="B571" s="5" t="s">
        <v>217</v>
      </c>
      <c r="C571" s="6" t="s">
        <v>319</v>
      </c>
      <c r="D571" s="6">
        <v>1</v>
      </c>
      <c r="E571" s="30">
        <v>688367.39716043673</v>
      </c>
      <c r="F571" s="46">
        <f t="shared" si="17"/>
        <v>130789.80546048298</v>
      </c>
      <c r="G571" s="45">
        <f t="shared" si="18"/>
        <v>819157.20262091968</v>
      </c>
    </row>
    <row r="572" spans="1:7" x14ac:dyDescent="0.25">
      <c r="A572" s="32">
        <v>50</v>
      </c>
      <c r="B572" s="5" t="s">
        <v>218</v>
      </c>
      <c r="C572" s="6" t="s">
        <v>319</v>
      </c>
      <c r="D572" s="6">
        <v>1</v>
      </c>
      <c r="E572" s="30">
        <v>11278058.981144553</v>
      </c>
      <c r="F572" s="46">
        <f t="shared" si="17"/>
        <v>2142831.2064174651</v>
      </c>
      <c r="G572" s="45">
        <f t="shared" si="18"/>
        <v>13420890.187562019</v>
      </c>
    </row>
    <row r="573" spans="1:7" x14ac:dyDescent="0.25">
      <c r="A573" s="32">
        <v>51</v>
      </c>
      <c r="B573" s="5" t="s">
        <v>219</v>
      </c>
      <c r="C573" s="6" t="s">
        <v>319</v>
      </c>
      <c r="D573" s="6">
        <v>1</v>
      </c>
      <c r="E573" s="30">
        <v>380691.8601579204</v>
      </c>
      <c r="F573" s="46">
        <f t="shared" si="17"/>
        <v>72331.453430004869</v>
      </c>
      <c r="G573" s="45">
        <f t="shared" si="18"/>
        <v>453023.31358792528</v>
      </c>
    </row>
    <row r="574" spans="1:7" x14ac:dyDescent="0.25">
      <c r="A574" s="32">
        <v>52</v>
      </c>
      <c r="B574" s="5" t="s">
        <v>220</v>
      </c>
      <c r="C574" s="6" t="s">
        <v>319</v>
      </c>
      <c r="D574" s="6">
        <v>1</v>
      </c>
      <c r="E574" s="30">
        <v>380691.8601579204</v>
      </c>
      <c r="F574" s="46">
        <f t="shared" si="17"/>
        <v>72331.453430004869</v>
      </c>
      <c r="G574" s="45">
        <f t="shared" si="18"/>
        <v>453023.31358792528</v>
      </c>
    </row>
    <row r="575" spans="1:7" x14ac:dyDescent="0.25">
      <c r="A575" s="32">
        <v>53</v>
      </c>
      <c r="B575" s="5" t="s">
        <v>358</v>
      </c>
      <c r="C575" s="6" t="s">
        <v>319</v>
      </c>
      <c r="D575" s="6">
        <v>1</v>
      </c>
      <c r="E575" s="30">
        <v>4879485.4463792341</v>
      </c>
      <c r="F575" s="46">
        <f t="shared" si="17"/>
        <v>927102.23481205443</v>
      </c>
      <c r="G575" s="45">
        <f t="shared" si="18"/>
        <v>5806587.6811912889</v>
      </c>
    </row>
    <row r="576" spans="1:7" x14ac:dyDescent="0.25">
      <c r="A576" s="12"/>
      <c r="B576" s="7" t="s">
        <v>221</v>
      </c>
      <c r="C576" s="6"/>
      <c r="D576" s="6"/>
      <c r="E576" s="47">
        <v>0</v>
      </c>
      <c r="F576" s="46">
        <f t="shared" si="17"/>
        <v>0</v>
      </c>
      <c r="G576" s="45">
        <f t="shared" si="18"/>
        <v>0</v>
      </c>
    </row>
    <row r="577" spans="1:7" x14ac:dyDescent="0.25">
      <c r="A577" s="32">
        <v>1</v>
      </c>
      <c r="B577" s="5" t="s">
        <v>222</v>
      </c>
      <c r="C577" s="6" t="s">
        <v>319</v>
      </c>
      <c r="D577" s="6">
        <v>1</v>
      </c>
      <c r="E577" s="30">
        <v>4752355.4041072326</v>
      </c>
      <c r="F577" s="46">
        <f t="shared" si="17"/>
        <v>902947.52678037423</v>
      </c>
      <c r="G577" s="45">
        <f t="shared" si="18"/>
        <v>5655302.9308876069</v>
      </c>
    </row>
    <row r="578" spans="1:7" x14ac:dyDescent="0.25">
      <c r="A578" s="32">
        <v>2</v>
      </c>
      <c r="B578" s="5" t="s">
        <v>223</v>
      </c>
      <c r="C578" s="6" t="s">
        <v>319</v>
      </c>
      <c r="D578" s="6">
        <v>1</v>
      </c>
      <c r="E578" s="30">
        <v>687385.10583036125</v>
      </c>
      <c r="F578" s="46">
        <f t="shared" si="17"/>
        <v>130603.17010776864</v>
      </c>
      <c r="G578" s="45">
        <f t="shared" si="18"/>
        <v>817988.27593812987</v>
      </c>
    </row>
    <row r="579" spans="1:7" x14ac:dyDescent="0.25">
      <c r="A579" s="32">
        <v>3</v>
      </c>
      <c r="B579" s="5" t="s">
        <v>224</v>
      </c>
      <c r="C579" s="6" t="s">
        <v>319</v>
      </c>
      <c r="D579" s="6">
        <v>1</v>
      </c>
      <c r="E579" s="30">
        <v>180757.25830729201</v>
      </c>
      <c r="F579" s="46">
        <f t="shared" si="17"/>
        <v>34343.879078385486</v>
      </c>
      <c r="G579" s="45">
        <f t="shared" si="18"/>
        <v>215101.13738567749</v>
      </c>
    </row>
    <row r="580" spans="1:7" x14ac:dyDescent="0.25">
      <c r="A580" s="32">
        <v>4</v>
      </c>
      <c r="B580" s="5" t="s">
        <v>225</v>
      </c>
      <c r="C580" s="6" t="s">
        <v>319</v>
      </c>
      <c r="D580" s="6">
        <v>1</v>
      </c>
      <c r="E580" s="30">
        <v>110756.23018726414</v>
      </c>
      <c r="F580" s="46">
        <f t="shared" si="17"/>
        <v>21043.683735580187</v>
      </c>
      <c r="G580" s="45">
        <f t="shared" si="18"/>
        <v>131799.91392284434</v>
      </c>
    </row>
    <row r="581" spans="1:7" x14ac:dyDescent="0.25">
      <c r="A581" s="32">
        <v>5</v>
      </c>
      <c r="B581" s="5" t="s">
        <v>226</v>
      </c>
      <c r="C581" s="6" t="s">
        <v>319</v>
      </c>
      <c r="D581" s="6">
        <v>1</v>
      </c>
      <c r="E581" s="30">
        <v>2336299.9384779455</v>
      </c>
      <c r="F581" s="46">
        <f t="shared" si="17"/>
        <v>443896.98831080965</v>
      </c>
      <c r="G581" s="45">
        <f t="shared" si="18"/>
        <v>2780196.9267887552</v>
      </c>
    </row>
    <row r="582" spans="1:7" x14ac:dyDescent="0.25">
      <c r="A582" s="32">
        <v>6</v>
      </c>
      <c r="B582" s="5" t="s">
        <v>227</v>
      </c>
      <c r="C582" s="6" t="s">
        <v>319</v>
      </c>
      <c r="D582" s="6">
        <v>1</v>
      </c>
      <c r="E582" s="30">
        <v>796290.58821567858</v>
      </c>
      <c r="F582" s="46">
        <f t="shared" si="17"/>
        <v>151295.21176097894</v>
      </c>
      <c r="G582" s="45">
        <f t="shared" si="18"/>
        <v>947585.79997665749</v>
      </c>
    </row>
    <row r="583" spans="1:7" x14ac:dyDescent="0.25">
      <c r="A583" s="32">
        <v>7</v>
      </c>
      <c r="B583" s="5" t="s">
        <v>228</v>
      </c>
      <c r="C583" s="6" t="s">
        <v>319</v>
      </c>
      <c r="D583" s="6">
        <v>1</v>
      </c>
      <c r="E583" s="30">
        <v>19313.147782302942</v>
      </c>
      <c r="F583" s="46">
        <f t="shared" si="17"/>
        <v>3669.498078637559</v>
      </c>
      <c r="G583" s="45">
        <f t="shared" si="18"/>
        <v>22982.645860940502</v>
      </c>
    </row>
    <row r="584" spans="1:7" x14ac:dyDescent="0.25">
      <c r="A584" s="32">
        <v>8</v>
      </c>
      <c r="B584" s="5" t="s">
        <v>229</v>
      </c>
      <c r="C584" s="6" t="s">
        <v>319</v>
      </c>
      <c r="D584" s="6">
        <v>1</v>
      </c>
      <c r="E584" s="30">
        <v>85409.728698037929</v>
      </c>
      <c r="F584" s="46">
        <f t="shared" si="17"/>
        <v>16227.848452627206</v>
      </c>
      <c r="G584" s="45">
        <f t="shared" si="18"/>
        <v>101637.57715066514</v>
      </c>
    </row>
    <row r="585" spans="1:7" x14ac:dyDescent="0.25">
      <c r="A585" s="32">
        <v>9</v>
      </c>
      <c r="B585" s="5" t="s">
        <v>359</v>
      </c>
      <c r="C585" s="6" t="s">
        <v>319</v>
      </c>
      <c r="D585" s="6">
        <v>1</v>
      </c>
      <c r="E585" s="30">
        <v>3039013.8307388211</v>
      </c>
      <c r="F585" s="46">
        <f t="shared" si="17"/>
        <v>577412.62784037599</v>
      </c>
      <c r="G585" s="45">
        <f t="shared" si="18"/>
        <v>3616426.4585791971</v>
      </c>
    </row>
    <row r="586" spans="1:7" x14ac:dyDescent="0.25">
      <c r="A586" s="32">
        <v>10</v>
      </c>
      <c r="B586" s="5" t="s">
        <v>230</v>
      </c>
      <c r="C586" s="6" t="s">
        <v>319</v>
      </c>
      <c r="D586" s="6">
        <v>1</v>
      </c>
      <c r="E586" s="30">
        <v>193267.0596002661</v>
      </c>
      <c r="F586" s="46">
        <f t="shared" si="17"/>
        <v>36720.741324050563</v>
      </c>
      <c r="G586" s="45">
        <f t="shared" si="18"/>
        <v>229987.80092431666</v>
      </c>
    </row>
    <row r="587" spans="1:7" x14ac:dyDescent="0.25">
      <c r="A587" s="32">
        <v>11</v>
      </c>
      <c r="B587" s="9" t="s">
        <v>231</v>
      </c>
      <c r="C587" s="6" t="s">
        <v>319</v>
      </c>
      <c r="D587" s="6">
        <v>1</v>
      </c>
      <c r="E587" s="30">
        <v>2284352.3035061941</v>
      </c>
      <c r="F587" s="46">
        <f t="shared" si="17"/>
        <v>434026.93766617688</v>
      </c>
      <c r="G587" s="45">
        <f t="shared" si="18"/>
        <v>2718379.241172371</v>
      </c>
    </row>
    <row r="588" spans="1:7" x14ac:dyDescent="0.25">
      <c r="A588" s="32">
        <v>12</v>
      </c>
      <c r="B588" s="5" t="s">
        <v>232</v>
      </c>
      <c r="C588" s="6" t="s">
        <v>319</v>
      </c>
      <c r="D588" s="6">
        <v>1</v>
      </c>
      <c r="E588" s="30">
        <v>41667.589038476872</v>
      </c>
      <c r="F588" s="46">
        <f t="shared" ref="F588:F651" si="19">E588*19%</f>
        <v>7916.8419173106058</v>
      </c>
      <c r="G588" s="45">
        <f t="shared" si="18"/>
        <v>49584.43095578748</v>
      </c>
    </row>
    <row r="589" spans="1:7" x14ac:dyDescent="0.25">
      <c r="A589" s="32">
        <v>13</v>
      </c>
      <c r="B589" s="5" t="s">
        <v>233</v>
      </c>
      <c r="C589" s="6" t="s">
        <v>319</v>
      </c>
      <c r="D589" s="6">
        <v>1</v>
      </c>
      <c r="E589" s="30">
        <v>372131.6998218536</v>
      </c>
      <c r="F589" s="46">
        <f t="shared" si="19"/>
        <v>70705.022966152188</v>
      </c>
      <c r="G589" s="45">
        <f t="shared" ref="G589:G652" si="20">E589+F589</f>
        <v>442836.72278800578</v>
      </c>
    </row>
    <row r="590" spans="1:7" x14ac:dyDescent="0.25">
      <c r="A590" s="32">
        <v>14</v>
      </c>
      <c r="B590" s="5" t="s">
        <v>234</v>
      </c>
      <c r="C590" s="6" t="s">
        <v>319</v>
      </c>
      <c r="D590" s="6">
        <v>1</v>
      </c>
      <c r="E590" s="30">
        <v>1390754.9521894548</v>
      </c>
      <c r="F590" s="46">
        <f t="shared" si="19"/>
        <v>264243.44091599644</v>
      </c>
      <c r="G590" s="45">
        <f t="shared" si="20"/>
        <v>1654998.3931054513</v>
      </c>
    </row>
    <row r="591" spans="1:7" x14ac:dyDescent="0.25">
      <c r="A591" s="32">
        <v>15</v>
      </c>
      <c r="B591" s="5" t="s">
        <v>235</v>
      </c>
      <c r="C591" s="6" t="s">
        <v>319</v>
      </c>
      <c r="D591" s="6">
        <v>1</v>
      </c>
      <c r="E591" s="30">
        <v>790339.67820880481</v>
      </c>
      <c r="F591" s="46">
        <f t="shared" si="19"/>
        <v>150164.5388596729</v>
      </c>
      <c r="G591" s="45">
        <f t="shared" si="20"/>
        <v>940504.21706847777</v>
      </c>
    </row>
    <row r="592" spans="1:7" x14ac:dyDescent="0.25">
      <c r="A592" s="32">
        <v>16</v>
      </c>
      <c r="B592" s="5" t="s">
        <v>236</v>
      </c>
      <c r="C592" s="6" t="s">
        <v>319</v>
      </c>
      <c r="D592" s="6">
        <v>1</v>
      </c>
      <c r="E592" s="30">
        <v>1083578.0290976905</v>
      </c>
      <c r="F592" s="46">
        <f t="shared" si="19"/>
        <v>205879.8255285612</v>
      </c>
      <c r="G592" s="45">
        <f t="shared" si="20"/>
        <v>1289457.8546262516</v>
      </c>
    </row>
    <row r="593" spans="1:7" x14ac:dyDescent="0.25">
      <c r="A593" s="32">
        <v>17</v>
      </c>
      <c r="B593" s="5" t="s">
        <v>237</v>
      </c>
      <c r="C593" s="6" t="s">
        <v>319</v>
      </c>
      <c r="D593" s="6">
        <v>1</v>
      </c>
      <c r="E593" s="30">
        <v>148443.18647268775</v>
      </c>
      <c r="F593" s="46">
        <f t="shared" si="19"/>
        <v>28204.205429810674</v>
      </c>
      <c r="G593" s="45">
        <f t="shared" si="20"/>
        <v>176647.39190249844</v>
      </c>
    </row>
    <row r="594" spans="1:7" x14ac:dyDescent="0.25">
      <c r="A594" s="32">
        <v>18</v>
      </c>
      <c r="B594" s="5" t="s">
        <v>238</v>
      </c>
      <c r="C594" s="6" t="s">
        <v>319</v>
      </c>
      <c r="D594" s="6">
        <v>1</v>
      </c>
      <c r="E594" s="30">
        <v>775233.58900526934</v>
      </c>
      <c r="F594" s="46">
        <f t="shared" si="19"/>
        <v>147294.38191100117</v>
      </c>
      <c r="G594" s="45">
        <f t="shared" si="20"/>
        <v>922527.97091627051</v>
      </c>
    </row>
    <row r="595" spans="1:7" x14ac:dyDescent="0.25">
      <c r="A595" s="32">
        <v>19</v>
      </c>
      <c r="B595" s="5" t="s">
        <v>239</v>
      </c>
      <c r="C595" s="6" t="s">
        <v>319</v>
      </c>
      <c r="D595" s="6">
        <v>1</v>
      </c>
      <c r="E595" s="30">
        <v>1924556.7328882609</v>
      </c>
      <c r="F595" s="46">
        <f t="shared" si="19"/>
        <v>365665.77924876957</v>
      </c>
      <c r="G595" s="45">
        <f t="shared" si="20"/>
        <v>2290222.5121370303</v>
      </c>
    </row>
    <row r="596" spans="1:7" x14ac:dyDescent="0.25">
      <c r="A596" s="32">
        <v>20</v>
      </c>
      <c r="B596" s="5" t="s">
        <v>240</v>
      </c>
      <c r="C596" s="6" t="s">
        <v>319</v>
      </c>
      <c r="D596" s="6">
        <v>1</v>
      </c>
      <c r="E596" s="30">
        <v>772642.31629002828</v>
      </c>
      <c r="F596" s="46">
        <f t="shared" si="19"/>
        <v>146802.04009510536</v>
      </c>
      <c r="G596" s="45">
        <f t="shared" si="20"/>
        <v>919444.35638513369</v>
      </c>
    </row>
    <row r="597" spans="1:7" x14ac:dyDescent="0.25">
      <c r="A597" s="32">
        <v>21</v>
      </c>
      <c r="B597" s="5" t="s">
        <v>241</v>
      </c>
      <c r="C597" s="6" t="s">
        <v>319</v>
      </c>
      <c r="D597" s="6">
        <v>1</v>
      </c>
      <c r="E597" s="30">
        <v>1214571.7757031168</v>
      </c>
      <c r="F597" s="46">
        <f t="shared" si="19"/>
        <v>230768.6373835922</v>
      </c>
      <c r="G597" s="45">
        <f t="shared" si="20"/>
        <v>1445340.4130867091</v>
      </c>
    </row>
    <row r="598" spans="1:7" x14ac:dyDescent="0.25">
      <c r="A598" s="32">
        <v>22</v>
      </c>
      <c r="B598" s="5" t="s">
        <v>242</v>
      </c>
      <c r="C598" s="6" t="s">
        <v>319</v>
      </c>
      <c r="D598" s="6">
        <v>1</v>
      </c>
      <c r="E598" s="30">
        <v>789808.83920280181</v>
      </c>
      <c r="F598" s="46">
        <f t="shared" si="19"/>
        <v>150063.67944853235</v>
      </c>
      <c r="G598" s="45">
        <f t="shared" si="20"/>
        <v>939872.5186513341</v>
      </c>
    </row>
    <row r="599" spans="1:7" x14ac:dyDescent="0.25">
      <c r="A599" s="32">
        <v>23</v>
      </c>
      <c r="B599" s="5" t="s">
        <v>243</v>
      </c>
      <c r="C599" s="6" t="s">
        <v>319</v>
      </c>
      <c r="D599" s="6">
        <v>1</v>
      </c>
      <c r="E599" s="30">
        <v>574795.69680205686</v>
      </c>
      <c r="F599" s="46">
        <f t="shared" si="19"/>
        <v>109211.18239239081</v>
      </c>
      <c r="G599" s="45">
        <f t="shared" si="20"/>
        <v>684006.87919444765</v>
      </c>
    </row>
    <row r="600" spans="1:7" x14ac:dyDescent="0.25">
      <c r="A600" s="32">
        <v>24</v>
      </c>
      <c r="B600" s="5" t="s">
        <v>244</v>
      </c>
      <c r="C600" s="6" t="s">
        <v>319</v>
      </c>
      <c r="D600" s="6">
        <v>1</v>
      </c>
      <c r="E600" s="30">
        <v>3569236.020564863</v>
      </c>
      <c r="F600" s="46">
        <f t="shared" si="19"/>
        <v>678154.84390732402</v>
      </c>
      <c r="G600" s="45">
        <f t="shared" si="20"/>
        <v>4247390.8644721871</v>
      </c>
    </row>
    <row r="601" spans="1:7" x14ac:dyDescent="0.25">
      <c r="A601" s="32">
        <v>25</v>
      </c>
      <c r="B601" s="5" t="s">
        <v>245</v>
      </c>
      <c r="C601" s="6" t="s">
        <v>319</v>
      </c>
      <c r="D601" s="6">
        <v>1</v>
      </c>
      <c r="E601" s="30">
        <v>1049139.9101692894</v>
      </c>
      <c r="F601" s="46">
        <f t="shared" si="19"/>
        <v>199336.58293216501</v>
      </c>
      <c r="G601" s="45">
        <f t="shared" si="20"/>
        <v>1248476.4931014543</v>
      </c>
    </row>
    <row r="602" spans="1:7" x14ac:dyDescent="0.25">
      <c r="A602" s="32">
        <v>26</v>
      </c>
      <c r="B602" s="5" t="s">
        <v>246</v>
      </c>
      <c r="C602" s="6" t="s">
        <v>319</v>
      </c>
      <c r="D602" s="6">
        <v>1</v>
      </c>
      <c r="E602" s="30">
        <v>1921078.0380573627</v>
      </c>
      <c r="F602" s="46">
        <f t="shared" si="19"/>
        <v>365004.8272308989</v>
      </c>
      <c r="G602" s="45">
        <f t="shared" si="20"/>
        <v>2286082.8652882613</v>
      </c>
    </row>
    <row r="603" spans="1:7" x14ac:dyDescent="0.25">
      <c r="A603" s="32">
        <v>27</v>
      </c>
      <c r="B603" s="5" t="s">
        <v>247</v>
      </c>
      <c r="C603" s="6" t="s">
        <v>319</v>
      </c>
      <c r="D603" s="6">
        <v>1</v>
      </c>
      <c r="E603" s="30">
        <v>334736.61344178545</v>
      </c>
      <c r="F603" s="46">
        <f t="shared" si="19"/>
        <v>63599.956553939235</v>
      </c>
      <c r="G603" s="45">
        <f t="shared" si="20"/>
        <v>398336.56999572471</v>
      </c>
    </row>
    <row r="604" spans="1:7" x14ac:dyDescent="0.25">
      <c r="A604" s="32">
        <v>28</v>
      </c>
      <c r="B604" s="5" t="s">
        <v>248</v>
      </c>
      <c r="C604" s="6" t="s">
        <v>319</v>
      </c>
      <c r="D604" s="6">
        <v>1</v>
      </c>
      <c r="E604" s="30">
        <v>746056.86788037315</v>
      </c>
      <c r="F604" s="46">
        <f t="shared" si="19"/>
        <v>141750.80489727089</v>
      </c>
      <c r="G604" s="45">
        <f t="shared" si="20"/>
        <v>887807.67277764401</v>
      </c>
    </row>
    <row r="605" spans="1:7" x14ac:dyDescent="0.25">
      <c r="A605" s="32">
        <v>29</v>
      </c>
      <c r="B605" s="5" t="s">
        <v>249</v>
      </c>
      <c r="C605" s="6" t="s">
        <v>319</v>
      </c>
      <c r="D605" s="6">
        <v>1</v>
      </c>
      <c r="E605" s="30">
        <v>72926.313828470069</v>
      </c>
      <c r="F605" s="46">
        <f t="shared" si="19"/>
        <v>13855.999627409314</v>
      </c>
      <c r="G605" s="45">
        <f t="shared" si="20"/>
        <v>86782.313455879383</v>
      </c>
    </row>
    <row r="606" spans="1:7" x14ac:dyDescent="0.25">
      <c r="A606" s="32">
        <v>30</v>
      </c>
      <c r="B606" s="5" t="s">
        <v>250</v>
      </c>
      <c r="C606" s="6" t="s">
        <v>319</v>
      </c>
      <c r="D606" s="6">
        <v>1</v>
      </c>
      <c r="E606" s="30">
        <v>76430.596713336068</v>
      </c>
      <c r="F606" s="46">
        <f t="shared" si="19"/>
        <v>14521.813375533853</v>
      </c>
      <c r="G606" s="45">
        <f t="shared" si="20"/>
        <v>90952.410088869918</v>
      </c>
    </row>
    <row r="607" spans="1:7" x14ac:dyDescent="0.25">
      <c r="A607" s="32">
        <v>31</v>
      </c>
      <c r="B607" s="5" t="s">
        <v>251</v>
      </c>
      <c r="C607" s="6" t="s">
        <v>319</v>
      </c>
      <c r="D607" s="6">
        <v>1</v>
      </c>
      <c r="E607" s="30">
        <v>734664.96133788559</v>
      </c>
      <c r="F607" s="46">
        <f t="shared" si="19"/>
        <v>139586.34265419826</v>
      </c>
      <c r="G607" s="45">
        <f t="shared" si="20"/>
        <v>874251.30399208388</v>
      </c>
    </row>
    <row r="608" spans="1:7" x14ac:dyDescent="0.25">
      <c r="A608" s="32">
        <v>32</v>
      </c>
      <c r="B608" s="5" t="s">
        <v>252</v>
      </c>
      <c r="C608" s="6" t="s">
        <v>319</v>
      </c>
      <c r="D608" s="6">
        <v>1</v>
      </c>
      <c r="E608" s="30">
        <v>746875.58369215846</v>
      </c>
      <c r="F608" s="46">
        <f t="shared" si="19"/>
        <v>141906.36090151011</v>
      </c>
      <c r="G608" s="45">
        <f t="shared" si="20"/>
        <v>888781.94459366857</v>
      </c>
    </row>
    <row r="609" spans="1:7" x14ac:dyDescent="0.25">
      <c r="A609" s="32">
        <v>33</v>
      </c>
      <c r="B609" s="5" t="s">
        <v>253</v>
      </c>
      <c r="C609" s="6" t="s">
        <v>319</v>
      </c>
      <c r="D609" s="6">
        <v>1</v>
      </c>
      <c r="E609" s="30">
        <v>52691.058998458233</v>
      </c>
      <c r="F609" s="46">
        <f t="shared" si="19"/>
        <v>10011.301209707064</v>
      </c>
      <c r="G609" s="45">
        <f t="shared" si="20"/>
        <v>62702.360208165293</v>
      </c>
    </row>
    <row r="610" spans="1:7" x14ac:dyDescent="0.25">
      <c r="A610" s="32">
        <v>34</v>
      </c>
      <c r="B610" s="5" t="s">
        <v>254</v>
      </c>
      <c r="C610" s="6" t="s">
        <v>319</v>
      </c>
      <c r="D610" s="6">
        <v>1</v>
      </c>
      <c r="E610" s="30">
        <v>3116134.7836942589</v>
      </c>
      <c r="F610" s="46">
        <f t="shared" si="19"/>
        <v>592065.6089019092</v>
      </c>
      <c r="G610" s="45">
        <f t="shared" si="20"/>
        <v>3708200.392596168</v>
      </c>
    </row>
    <row r="611" spans="1:7" x14ac:dyDescent="0.25">
      <c r="A611" s="32">
        <v>35</v>
      </c>
      <c r="B611" s="5" t="s">
        <v>255</v>
      </c>
      <c r="C611" s="6" t="s">
        <v>319</v>
      </c>
      <c r="D611" s="6">
        <v>1</v>
      </c>
      <c r="E611" s="30">
        <v>729983.18456935463</v>
      </c>
      <c r="F611" s="46">
        <f t="shared" si="19"/>
        <v>138696.80506817737</v>
      </c>
      <c r="G611" s="45">
        <f t="shared" si="20"/>
        <v>868679.98963753204</v>
      </c>
    </row>
    <row r="612" spans="1:7" x14ac:dyDescent="0.25">
      <c r="A612" s="32">
        <v>36</v>
      </c>
      <c r="B612" s="5" t="s">
        <v>256</v>
      </c>
      <c r="C612" s="6" t="s">
        <v>319</v>
      </c>
      <c r="D612" s="6">
        <v>1</v>
      </c>
      <c r="E612" s="30">
        <v>737952.79505016003</v>
      </c>
      <c r="F612" s="46">
        <f t="shared" si="19"/>
        <v>140211.03105953042</v>
      </c>
      <c r="G612" s="45">
        <f t="shared" si="20"/>
        <v>878163.82610969048</v>
      </c>
    </row>
    <row r="613" spans="1:7" x14ac:dyDescent="0.25">
      <c r="A613" s="32">
        <v>37</v>
      </c>
      <c r="B613" s="5" t="s">
        <v>257</v>
      </c>
      <c r="C613" s="6" t="s">
        <v>319</v>
      </c>
      <c r="D613" s="6">
        <v>1</v>
      </c>
      <c r="E613" s="30">
        <v>174237.44850960007</v>
      </c>
      <c r="F613" s="46">
        <f t="shared" si="19"/>
        <v>33105.115216824015</v>
      </c>
      <c r="G613" s="45">
        <f t="shared" si="20"/>
        <v>207342.56372642409</v>
      </c>
    </row>
    <row r="614" spans="1:7" x14ac:dyDescent="0.25">
      <c r="A614" s="32">
        <v>38</v>
      </c>
      <c r="B614" s="5" t="s">
        <v>258</v>
      </c>
      <c r="C614" s="6" t="s">
        <v>319</v>
      </c>
      <c r="D614" s="6">
        <v>1</v>
      </c>
      <c r="E614" s="30">
        <v>115691.24020713121</v>
      </c>
      <c r="F614" s="46">
        <f t="shared" si="19"/>
        <v>21981.335639354929</v>
      </c>
      <c r="G614" s="45">
        <f t="shared" si="20"/>
        <v>137672.57584648614</v>
      </c>
    </row>
    <row r="615" spans="1:7" x14ac:dyDescent="0.25">
      <c r="A615" s="32">
        <v>39</v>
      </c>
      <c r="B615" s="5" t="s">
        <v>259</v>
      </c>
      <c r="C615" s="6" t="s">
        <v>319</v>
      </c>
      <c r="D615" s="6">
        <v>1</v>
      </c>
      <c r="E615" s="30">
        <v>73098.524551077542</v>
      </c>
      <c r="F615" s="46">
        <f t="shared" si="19"/>
        <v>13888.719664704733</v>
      </c>
      <c r="G615" s="45">
        <f t="shared" si="20"/>
        <v>86987.244215782281</v>
      </c>
    </row>
    <row r="616" spans="1:7" x14ac:dyDescent="0.25">
      <c r="A616" s="32">
        <v>40</v>
      </c>
      <c r="B616" s="5" t="s">
        <v>260</v>
      </c>
      <c r="C616" s="6" t="s">
        <v>319</v>
      </c>
      <c r="D616" s="6">
        <v>1</v>
      </c>
      <c r="E616" s="30">
        <v>689854.64461403177</v>
      </c>
      <c r="F616" s="46">
        <f t="shared" si="19"/>
        <v>131072.38247666604</v>
      </c>
      <c r="G616" s="45">
        <f t="shared" si="20"/>
        <v>820927.02709069778</v>
      </c>
    </row>
    <row r="617" spans="1:7" x14ac:dyDescent="0.25">
      <c r="A617" s="32">
        <v>41</v>
      </c>
      <c r="B617" s="5" t="s">
        <v>261</v>
      </c>
      <c r="C617" s="6" t="s">
        <v>319</v>
      </c>
      <c r="D617" s="6">
        <v>1</v>
      </c>
      <c r="E617" s="30">
        <v>900526.7502540662</v>
      </c>
      <c r="F617" s="46">
        <f t="shared" si="19"/>
        <v>171100.08254827259</v>
      </c>
      <c r="G617" s="45">
        <f t="shared" si="20"/>
        <v>1071626.8328023388</v>
      </c>
    </row>
    <row r="618" spans="1:7" x14ac:dyDescent="0.25">
      <c r="A618" s="32">
        <v>42</v>
      </c>
      <c r="B618" s="5" t="s">
        <v>262</v>
      </c>
      <c r="C618" s="6" t="s">
        <v>319</v>
      </c>
      <c r="D618" s="6">
        <v>1</v>
      </c>
      <c r="E618" s="30">
        <v>126083.19605905587</v>
      </c>
      <c r="F618" s="46">
        <f t="shared" si="19"/>
        <v>23955.807251220616</v>
      </c>
      <c r="G618" s="45">
        <f t="shared" si="20"/>
        <v>150039.00331027649</v>
      </c>
    </row>
    <row r="619" spans="1:7" x14ac:dyDescent="0.25">
      <c r="A619" s="32">
        <v>43</v>
      </c>
      <c r="B619" s="5" t="s">
        <v>263</v>
      </c>
      <c r="C619" s="6" t="s">
        <v>319</v>
      </c>
      <c r="D619" s="6">
        <v>1</v>
      </c>
      <c r="E619" s="30">
        <v>136164.93736299319</v>
      </c>
      <c r="F619" s="46">
        <f t="shared" si="19"/>
        <v>25871.338098968707</v>
      </c>
      <c r="G619" s="45">
        <f t="shared" si="20"/>
        <v>162036.27546196189</v>
      </c>
    </row>
    <row r="620" spans="1:7" x14ac:dyDescent="0.25">
      <c r="A620" s="32">
        <v>44</v>
      </c>
      <c r="B620" s="5" t="s">
        <v>264</v>
      </c>
      <c r="C620" s="6" t="s">
        <v>319</v>
      </c>
      <c r="D620" s="6">
        <v>1</v>
      </c>
      <c r="E620" s="30">
        <v>180188.80807012966</v>
      </c>
      <c r="F620" s="46">
        <f t="shared" si="19"/>
        <v>34235.873533324637</v>
      </c>
      <c r="G620" s="45">
        <f t="shared" si="20"/>
        <v>214424.68160345429</v>
      </c>
    </row>
    <row r="621" spans="1:7" x14ac:dyDescent="0.25">
      <c r="A621" s="32">
        <v>45</v>
      </c>
      <c r="B621" s="5" t="s">
        <v>265</v>
      </c>
      <c r="C621" s="6" t="s">
        <v>319</v>
      </c>
      <c r="D621" s="6">
        <v>1</v>
      </c>
      <c r="E621" s="30">
        <v>625000</v>
      </c>
      <c r="F621" s="46">
        <f t="shared" si="19"/>
        <v>118750</v>
      </c>
      <c r="G621" s="45">
        <f t="shared" si="20"/>
        <v>743750</v>
      </c>
    </row>
    <row r="622" spans="1:7" x14ac:dyDescent="0.25">
      <c r="A622" s="32">
        <v>46</v>
      </c>
      <c r="B622" s="5" t="s">
        <v>266</v>
      </c>
      <c r="C622" s="6" t="s">
        <v>319</v>
      </c>
      <c r="D622" s="6">
        <v>1</v>
      </c>
      <c r="E622" s="30">
        <v>1979357.0942907939</v>
      </c>
      <c r="F622" s="46">
        <f t="shared" si="19"/>
        <v>376077.84791525087</v>
      </c>
      <c r="G622" s="45">
        <f t="shared" si="20"/>
        <v>2355434.9422060447</v>
      </c>
    </row>
    <row r="623" spans="1:7" x14ac:dyDescent="0.25">
      <c r="A623" s="12"/>
      <c r="B623" s="7" t="s">
        <v>267</v>
      </c>
      <c r="C623" s="6"/>
      <c r="D623" s="6"/>
      <c r="E623" s="47">
        <v>0</v>
      </c>
      <c r="F623" s="46">
        <f t="shared" si="19"/>
        <v>0</v>
      </c>
      <c r="G623" s="45">
        <f t="shared" si="20"/>
        <v>0</v>
      </c>
    </row>
    <row r="624" spans="1:7" x14ac:dyDescent="0.25">
      <c r="A624" s="32">
        <v>1</v>
      </c>
      <c r="B624" s="10" t="s">
        <v>268</v>
      </c>
      <c r="C624" s="6" t="s">
        <v>319</v>
      </c>
      <c r="D624" s="6">
        <v>1</v>
      </c>
      <c r="E624" s="30">
        <v>1698948.1513187732</v>
      </c>
      <c r="F624" s="46">
        <f t="shared" si="19"/>
        <v>322800.14875056688</v>
      </c>
      <c r="G624" s="45">
        <f t="shared" si="20"/>
        <v>2021748.30006934</v>
      </c>
    </row>
    <row r="625" spans="1:7" x14ac:dyDescent="0.25">
      <c r="A625" s="32">
        <v>2</v>
      </c>
      <c r="B625" s="5" t="s">
        <v>269</v>
      </c>
      <c r="C625" s="6" t="s">
        <v>319</v>
      </c>
      <c r="D625" s="6">
        <v>1</v>
      </c>
      <c r="E625" s="30">
        <v>978598.42667614925</v>
      </c>
      <c r="F625" s="46">
        <f t="shared" si="19"/>
        <v>185933.70106846836</v>
      </c>
      <c r="G625" s="45">
        <f t="shared" si="20"/>
        <v>1164532.1277446176</v>
      </c>
    </row>
    <row r="626" spans="1:7" x14ac:dyDescent="0.25">
      <c r="A626" s="32">
        <v>3</v>
      </c>
      <c r="B626" s="5" t="s">
        <v>270</v>
      </c>
      <c r="C626" s="6" t="s">
        <v>319</v>
      </c>
      <c r="D626" s="6">
        <v>1</v>
      </c>
      <c r="E626" s="30">
        <v>117371.97902490482</v>
      </c>
      <c r="F626" s="46">
        <f t="shared" si="19"/>
        <v>22300.676014731918</v>
      </c>
      <c r="G626" s="45">
        <f t="shared" si="20"/>
        <v>139672.65503963674</v>
      </c>
    </row>
    <row r="627" spans="1:7" x14ac:dyDescent="0.25">
      <c r="A627" s="32">
        <v>4</v>
      </c>
      <c r="B627" s="10" t="s">
        <v>537</v>
      </c>
      <c r="C627" s="6" t="s">
        <v>319</v>
      </c>
      <c r="D627" s="6">
        <v>1</v>
      </c>
      <c r="E627" s="30">
        <v>180976.55384122289</v>
      </c>
      <c r="F627" s="46">
        <f t="shared" si="19"/>
        <v>34385.545229832351</v>
      </c>
      <c r="G627" s="45">
        <f t="shared" si="20"/>
        <v>215362.09907105524</v>
      </c>
    </row>
    <row r="628" spans="1:7" x14ac:dyDescent="0.25">
      <c r="A628" s="32">
        <v>5</v>
      </c>
      <c r="B628" s="5" t="s">
        <v>271</v>
      </c>
      <c r="C628" s="6" t="s">
        <v>319</v>
      </c>
      <c r="D628" s="6">
        <v>1</v>
      </c>
      <c r="E628" s="30">
        <v>4826955.9387578219</v>
      </c>
      <c r="F628" s="46">
        <f t="shared" si="19"/>
        <v>917121.62836398615</v>
      </c>
      <c r="G628" s="45">
        <f t="shared" si="20"/>
        <v>5744077.5671218084</v>
      </c>
    </row>
    <row r="629" spans="1:7" x14ac:dyDescent="0.25">
      <c r="A629" s="32">
        <v>6</v>
      </c>
      <c r="B629" s="10" t="s">
        <v>272</v>
      </c>
      <c r="C629" s="6" t="s">
        <v>319</v>
      </c>
      <c r="D629" s="6">
        <v>1</v>
      </c>
      <c r="E629" s="30">
        <v>2385978.8501268467</v>
      </c>
      <c r="F629" s="46">
        <f t="shared" si="19"/>
        <v>453335.98152410088</v>
      </c>
      <c r="G629" s="45">
        <f t="shared" si="20"/>
        <v>2839314.8316509477</v>
      </c>
    </row>
    <row r="630" spans="1:7" x14ac:dyDescent="0.25">
      <c r="A630" s="32">
        <v>7</v>
      </c>
      <c r="B630" s="10" t="s">
        <v>273</v>
      </c>
      <c r="C630" s="6" t="s">
        <v>319</v>
      </c>
      <c r="D630" s="6">
        <v>1</v>
      </c>
      <c r="E630" s="30">
        <v>252141.05517520392</v>
      </c>
      <c r="F630" s="46">
        <f t="shared" si="19"/>
        <v>47906.800483288745</v>
      </c>
      <c r="G630" s="45">
        <f t="shared" si="20"/>
        <v>300047.85565849266</v>
      </c>
    </row>
    <row r="631" spans="1:7" x14ac:dyDescent="0.25">
      <c r="A631" s="32">
        <v>8</v>
      </c>
      <c r="B631" s="10" t="s">
        <v>274</v>
      </c>
      <c r="C631" s="6" t="s">
        <v>319</v>
      </c>
      <c r="D631" s="6">
        <v>1</v>
      </c>
      <c r="E631" s="30">
        <v>2035744.4992600672</v>
      </c>
      <c r="F631" s="46">
        <f t="shared" si="19"/>
        <v>386791.4548594128</v>
      </c>
      <c r="G631" s="45">
        <f t="shared" si="20"/>
        <v>2422535.9541194802</v>
      </c>
    </row>
    <row r="632" spans="1:7" x14ac:dyDescent="0.25">
      <c r="A632" s="32">
        <v>9</v>
      </c>
      <c r="B632" s="10" t="s">
        <v>275</v>
      </c>
      <c r="C632" s="6" t="s">
        <v>319</v>
      </c>
      <c r="D632" s="6">
        <v>1</v>
      </c>
      <c r="E632" s="30">
        <v>311189.74459938973</v>
      </c>
      <c r="F632" s="46">
        <f t="shared" si="19"/>
        <v>59126.05147388405</v>
      </c>
      <c r="G632" s="45">
        <f t="shared" si="20"/>
        <v>370315.79607327376</v>
      </c>
    </row>
    <row r="633" spans="1:7" x14ac:dyDescent="0.25">
      <c r="A633" s="32">
        <v>10</v>
      </c>
      <c r="B633" s="5" t="s">
        <v>276</v>
      </c>
      <c r="C633" s="6" t="s">
        <v>319</v>
      </c>
      <c r="D633" s="6">
        <v>1</v>
      </c>
      <c r="E633" s="30">
        <v>150984.05966808539</v>
      </c>
      <c r="F633" s="46">
        <f t="shared" si="19"/>
        <v>28686.971336936225</v>
      </c>
      <c r="G633" s="45">
        <f t="shared" si="20"/>
        <v>179671.03100502162</v>
      </c>
    </row>
    <row r="634" spans="1:7" x14ac:dyDescent="0.25">
      <c r="A634" s="32">
        <v>11</v>
      </c>
      <c r="B634" s="10" t="s">
        <v>277</v>
      </c>
      <c r="C634" s="6" t="s">
        <v>319</v>
      </c>
      <c r="D634" s="6">
        <v>1</v>
      </c>
      <c r="E634" s="30">
        <v>778041.30709283066</v>
      </c>
      <c r="F634" s="46">
        <f t="shared" si="19"/>
        <v>147827.84834763783</v>
      </c>
      <c r="G634" s="45">
        <f t="shared" si="20"/>
        <v>925869.15544046846</v>
      </c>
    </row>
    <row r="635" spans="1:7" x14ac:dyDescent="0.25">
      <c r="A635" s="32">
        <v>12</v>
      </c>
      <c r="B635" s="10" t="s">
        <v>278</v>
      </c>
      <c r="C635" s="6" t="s">
        <v>319</v>
      </c>
      <c r="D635" s="6">
        <v>1</v>
      </c>
      <c r="E635" s="30">
        <v>2056374.2546828457</v>
      </c>
      <c r="F635" s="46">
        <f t="shared" si="19"/>
        <v>390711.10838974069</v>
      </c>
      <c r="G635" s="45">
        <f t="shared" si="20"/>
        <v>2447085.3630725862</v>
      </c>
    </row>
    <row r="636" spans="1:7" x14ac:dyDescent="0.25">
      <c r="A636" s="32">
        <v>13</v>
      </c>
      <c r="B636" s="10" t="s">
        <v>279</v>
      </c>
      <c r="C636" s="6" t="s">
        <v>319</v>
      </c>
      <c r="D636" s="6">
        <v>1</v>
      </c>
      <c r="E636" s="30">
        <v>441074.81925279991</v>
      </c>
      <c r="F636" s="46">
        <f t="shared" si="19"/>
        <v>83804.215658031986</v>
      </c>
      <c r="G636" s="45">
        <f t="shared" si="20"/>
        <v>524879.03491083183</v>
      </c>
    </row>
    <row r="637" spans="1:7" x14ac:dyDescent="0.25">
      <c r="A637" s="32">
        <v>14</v>
      </c>
      <c r="B637" s="5" t="s">
        <v>280</v>
      </c>
      <c r="C637" s="6" t="s">
        <v>319</v>
      </c>
      <c r="D637" s="6">
        <v>1</v>
      </c>
      <c r="E637" s="30">
        <v>23530.092304145477</v>
      </c>
      <c r="F637" s="46">
        <f t="shared" si="19"/>
        <v>4470.717537787641</v>
      </c>
      <c r="G637" s="45">
        <f t="shared" si="20"/>
        <v>28000.809841933118</v>
      </c>
    </row>
    <row r="638" spans="1:7" x14ac:dyDescent="0.25">
      <c r="A638" s="32">
        <v>15</v>
      </c>
      <c r="B638" s="5" t="s">
        <v>281</v>
      </c>
      <c r="C638" s="6" t="s">
        <v>319</v>
      </c>
      <c r="D638" s="6">
        <v>1</v>
      </c>
      <c r="E638" s="30">
        <v>29795.131256398701</v>
      </c>
      <c r="F638" s="46">
        <f t="shared" si="19"/>
        <v>5661.074938715753</v>
      </c>
      <c r="G638" s="45">
        <f t="shared" si="20"/>
        <v>35456.206195114457</v>
      </c>
    </row>
    <row r="639" spans="1:7" x14ac:dyDescent="0.25">
      <c r="A639" s="32">
        <v>16</v>
      </c>
      <c r="B639" s="10" t="s">
        <v>282</v>
      </c>
      <c r="C639" s="6" t="s">
        <v>319</v>
      </c>
      <c r="D639" s="6">
        <v>1</v>
      </c>
      <c r="E639" s="30">
        <v>636836.27423230826</v>
      </c>
      <c r="F639" s="46">
        <f t="shared" si="19"/>
        <v>120998.89210413858</v>
      </c>
      <c r="G639" s="45">
        <f t="shared" si="20"/>
        <v>757835.16633644688</v>
      </c>
    </row>
    <row r="640" spans="1:7" x14ac:dyDescent="0.25">
      <c r="A640" s="32">
        <v>17</v>
      </c>
      <c r="B640" s="5" t="s">
        <v>207</v>
      </c>
      <c r="C640" s="6" t="s">
        <v>319</v>
      </c>
      <c r="D640" s="6">
        <v>1</v>
      </c>
      <c r="E640" s="30">
        <v>814355.3240645862</v>
      </c>
      <c r="F640" s="46">
        <f t="shared" si="19"/>
        <v>154727.51157227138</v>
      </c>
      <c r="G640" s="45">
        <f t="shared" si="20"/>
        <v>969082.83563685755</v>
      </c>
    </row>
    <row r="641" spans="1:7" x14ac:dyDescent="0.25">
      <c r="A641" s="32">
        <v>18</v>
      </c>
      <c r="B641" s="5" t="s">
        <v>283</v>
      </c>
      <c r="C641" s="6" t="s">
        <v>319</v>
      </c>
      <c r="D641" s="6">
        <v>1</v>
      </c>
      <c r="E641" s="30">
        <v>440675.58794597903</v>
      </c>
      <c r="F641" s="46">
        <f t="shared" si="19"/>
        <v>83728.361709736011</v>
      </c>
      <c r="G641" s="45">
        <f t="shared" si="20"/>
        <v>524403.94965571503</v>
      </c>
    </row>
    <row r="642" spans="1:7" x14ac:dyDescent="0.25">
      <c r="A642" s="32">
        <v>19</v>
      </c>
      <c r="B642" s="10" t="s">
        <v>360</v>
      </c>
      <c r="C642" s="6" t="s">
        <v>319</v>
      </c>
      <c r="D642" s="6">
        <v>1</v>
      </c>
      <c r="E642" s="30">
        <v>145031.51102637345</v>
      </c>
      <c r="F642" s="46">
        <f t="shared" si="19"/>
        <v>27555.987095010958</v>
      </c>
      <c r="G642" s="45">
        <f t="shared" si="20"/>
        <v>172587.49812138441</v>
      </c>
    </row>
    <row r="643" spans="1:7" x14ac:dyDescent="0.25">
      <c r="A643" s="32">
        <v>20</v>
      </c>
      <c r="B643" s="10" t="s">
        <v>284</v>
      </c>
      <c r="C643" s="6" t="s">
        <v>319</v>
      </c>
      <c r="D643" s="6">
        <v>1</v>
      </c>
      <c r="E643" s="30">
        <v>502763.09672404063</v>
      </c>
      <c r="F643" s="46">
        <f t="shared" si="19"/>
        <v>95524.988377567715</v>
      </c>
      <c r="G643" s="45">
        <f t="shared" si="20"/>
        <v>598288.0851016083</v>
      </c>
    </row>
    <row r="644" spans="1:7" x14ac:dyDescent="0.25">
      <c r="A644" s="32">
        <v>21</v>
      </c>
      <c r="B644" s="10" t="s">
        <v>285</v>
      </c>
      <c r="C644" s="6" t="s">
        <v>319</v>
      </c>
      <c r="D644" s="6">
        <v>1</v>
      </c>
      <c r="E644" s="30">
        <v>550504.14009555278</v>
      </c>
      <c r="F644" s="46">
        <f t="shared" si="19"/>
        <v>104595.78661815503</v>
      </c>
      <c r="G644" s="45">
        <f t="shared" si="20"/>
        <v>655099.92671370786</v>
      </c>
    </row>
    <row r="645" spans="1:7" x14ac:dyDescent="0.25">
      <c r="A645" s="32">
        <v>22</v>
      </c>
      <c r="B645" s="5" t="s">
        <v>286</v>
      </c>
      <c r="C645" s="6" t="s">
        <v>319</v>
      </c>
      <c r="D645" s="6">
        <v>1</v>
      </c>
      <c r="E645" s="30">
        <v>1907990.6945291664</v>
      </c>
      <c r="F645" s="46">
        <f t="shared" si="19"/>
        <v>362518.23196054163</v>
      </c>
      <c r="G645" s="45">
        <f t="shared" si="20"/>
        <v>2270508.926489708</v>
      </c>
    </row>
    <row r="646" spans="1:7" x14ac:dyDescent="0.25">
      <c r="A646" s="12"/>
      <c r="B646" s="7" t="s">
        <v>287</v>
      </c>
      <c r="C646" s="6"/>
      <c r="D646" s="6"/>
      <c r="E646" s="47">
        <v>0</v>
      </c>
      <c r="F646" s="46">
        <f t="shared" si="19"/>
        <v>0</v>
      </c>
      <c r="G646" s="45">
        <f t="shared" si="20"/>
        <v>0</v>
      </c>
    </row>
    <row r="647" spans="1:7" x14ac:dyDescent="0.25">
      <c r="A647" s="32">
        <v>1</v>
      </c>
      <c r="B647" s="10" t="s">
        <v>288</v>
      </c>
      <c r="C647" s="6" t="s">
        <v>319</v>
      </c>
      <c r="D647" s="6">
        <v>1</v>
      </c>
      <c r="E647" s="30">
        <v>530046.32351837633</v>
      </c>
      <c r="F647" s="46">
        <f t="shared" si="19"/>
        <v>100708.80146849151</v>
      </c>
      <c r="G647" s="45">
        <f t="shared" si="20"/>
        <v>630755.12498686789</v>
      </c>
    </row>
    <row r="648" spans="1:7" x14ac:dyDescent="0.25">
      <c r="A648" s="32">
        <v>2</v>
      </c>
      <c r="B648" s="10" t="s">
        <v>289</v>
      </c>
      <c r="C648" s="6" t="s">
        <v>319</v>
      </c>
      <c r="D648" s="6">
        <v>1</v>
      </c>
      <c r="E648" s="30">
        <v>1248643.7579733012</v>
      </c>
      <c r="F648" s="46">
        <f t="shared" si="19"/>
        <v>237242.31401492722</v>
      </c>
      <c r="G648" s="45">
        <f t="shared" si="20"/>
        <v>1485886.0719882285</v>
      </c>
    </row>
    <row r="649" spans="1:7" x14ac:dyDescent="0.25">
      <c r="A649" s="32">
        <v>3</v>
      </c>
      <c r="B649" s="5" t="s">
        <v>290</v>
      </c>
      <c r="C649" s="6" t="s">
        <v>319</v>
      </c>
      <c r="D649" s="6">
        <v>1</v>
      </c>
      <c r="E649" s="30">
        <v>1495861.6731761927</v>
      </c>
      <c r="F649" s="46">
        <f t="shared" si="19"/>
        <v>284213.71790347662</v>
      </c>
      <c r="G649" s="45">
        <f t="shared" si="20"/>
        <v>1780075.3910796694</v>
      </c>
    </row>
    <row r="650" spans="1:7" x14ac:dyDescent="0.25">
      <c r="A650" s="32">
        <v>4</v>
      </c>
      <c r="B650" s="5" t="s">
        <v>291</v>
      </c>
      <c r="C650" s="6" t="s">
        <v>319</v>
      </c>
      <c r="D650" s="6">
        <v>1</v>
      </c>
      <c r="E650" s="30">
        <v>614077.78102345543</v>
      </c>
      <c r="F650" s="46">
        <f t="shared" si="19"/>
        <v>116674.77839445653</v>
      </c>
      <c r="G650" s="45">
        <f t="shared" si="20"/>
        <v>730752.55941791192</v>
      </c>
    </row>
    <row r="651" spans="1:7" x14ac:dyDescent="0.25">
      <c r="A651" s="32">
        <v>5</v>
      </c>
      <c r="B651" s="10" t="s">
        <v>292</v>
      </c>
      <c r="C651" s="6" t="s">
        <v>319</v>
      </c>
      <c r="D651" s="6">
        <v>1</v>
      </c>
      <c r="E651" s="30">
        <v>2519584.7379488717</v>
      </c>
      <c r="F651" s="46">
        <f t="shared" si="19"/>
        <v>478721.10021028563</v>
      </c>
      <c r="G651" s="45">
        <f t="shared" si="20"/>
        <v>2998305.8381591574</v>
      </c>
    </row>
    <row r="652" spans="1:7" x14ac:dyDescent="0.25">
      <c r="A652" s="32">
        <v>6</v>
      </c>
      <c r="B652" s="10" t="s">
        <v>293</v>
      </c>
      <c r="C652" s="6" t="s">
        <v>319</v>
      </c>
      <c r="D652" s="6">
        <v>1</v>
      </c>
      <c r="E652" s="30">
        <v>2307946.8272329494</v>
      </c>
      <c r="F652" s="46">
        <f t="shared" ref="F652:F675" si="21">E652*19%</f>
        <v>438509.8971742604</v>
      </c>
      <c r="G652" s="45">
        <f t="shared" si="20"/>
        <v>2746456.72440721</v>
      </c>
    </row>
    <row r="653" spans="1:7" x14ac:dyDescent="0.25">
      <c r="A653" s="32">
        <v>7</v>
      </c>
      <c r="B653" s="10" t="s">
        <v>294</v>
      </c>
      <c r="C653" s="6" t="s">
        <v>319</v>
      </c>
      <c r="D653" s="6">
        <v>1</v>
      </c>
      <c r="E653" s="30">
        <v>324361.46066631144</v>
      </c>
      <c r="F653" s="46">
        <f t="shared" si="21"/>
        <v>61628.677526599175</v>
      </c>
      <c r="G653" s="45">
        <f t="shared" ref="G653:G675" si="22">E653+F653</f>
        <v>385990.13819291058</v>
      </c>
    </row>
    <row r="654" spans="1:7" x14ac:dyDescent="0.25">
      <c r="A654" s="32">
        <v>8</v>
      </c>
      <c r="B654" s="10" t="s">
        <v>295</v>
      </c>
      <c r="C654" s="6" t="s">
        <v>319</v>
      </c>
      <c r="D654" s="6">
        <v>1</v>
      </c>
      <c r="E654" s="30">
        <v>324361.46066631144</v>
      </c>
      <c r="F654" s="46">
        <f t="shared" si="21"/>
        <v>61628.677526599175</v>
      </c>
      <c r="G654" s="45">
        <f t="shared" si="22"/>
        <v>385990.13819291058</v>
      </c>
    </row>
    <row r="655" spans="1:7" x14ac:dyDescent="0.25">
      <c r="A655" s="32">
        <v>9</v>
      </c>
      <c r="B655" s="10" t="s">
        <v>296</v>
      </c>
      <c r="C655" s="6" t="s">
        <v>319</v>
      </c>
      <c r="D655" s="6">
        <v>1</v>
      </c>
      <c r="E655" s="30">
        <v>4199676.0325593064</v>
      </c>
      <c r="F655" s="46">
        <f t="shared" si="21"/>
        <v>797938.44618626824</v>
      </c>
      <c r="G655" s="45">
        <f t="shared" si="22"/>
        <v>4997614.4787455741</v>
      </c>
    </row>
    <row r="656" spans="1:7" x14ac:dyDescent="0.25">
      <c r="A656" s="32">
        <v>10</v>
      </c>
      <c r="B656" s="5" t="s">
        <v>297</v>
      </c>
      <c r="C656" s="6" t="s">
        <v>319</v>
      </c>
      <c r="D656" s="6">
        <v>1</v>
      </c>
      <c r="E656" s="30">
        <v>422967.23457842675</v>
      </c>
      <c r="F656" s="46">
        <f t="shared" si="21"/>
        <v>80363.774569901085</v>
      </c>
      <c r="G656" s="45">
        <f t="shared" si="22"/>
        <v>503331.00914832787</v>
      </c>
    </row>
    <row r="657" spans="1:7" x14ac:dyDescent="0.25">
      <c r="A657" s="32">
        <v>11</v>
      </c>
      <c r="B657" s="5" t="s">
        <v>298</v>
      </c>
      <c r="C657" s="6" t="s">
        <v>319</v>
      </c>
      <c r="D657" s="6">
        <v>1</v>
      </c>
      <c r="E657" s="30">
        <v>351133.61099670804</v>
      </c>
      <c r="F657" s="46">
        <f t="shared" si="21"/>
        <v>66715.38608937453</v>
      </c>
      <c r="G657" s="45">
        <f t="shared" si="22"/>
        <v>417848.99708608259</v>
      </c>
    </row>
    <row r="658" spans="1:7" x14ac:dyDescent="0.25">
      <c r="A658" s="32">
        <v>12</v>
      </c>
      <c r="B658" s="5" t="s">
        <v>299</v>
      </c>
      <c r="C658" s="6" t="s">
        <v>319</v>
      </c>
      <c r="D658" s="6">
        <v>1</v>
      </c>
      <c r="E658" s="30">
        <v>734518.11187007034</v>
      </c>
      <c r="F658" s="46">
        <f t="shared" si="21"/>
        <v>139558.44125531337</v>
      </c>
      <c r="G658" s="45">
        <f t="shared" si="22"/>
        <v>874076.55312538368</v>
      </c>
    </row>
    <row r="659" spans="1:7" x14ac:dyDescent="0.25">
      <c r="A659" s="32">
        <v>13</v>
      </c>
      <c r="B659" s="5" t="s">
        <v>300</v>
      </c>
      <c r="C659" s="6" t="s">
        <v>319</v>
      </c>
      <c r="D659" s="6">
        <v>1</v>
      </c>
      <c r="E659" s="30">
        <v>462878.50228357123</v>
      </c>
      <c r="F659" s="46">
        <f t="shared" si="21"/>
        <v>87946.91543387853</v>
      </c>
      <c r="G659" s="45">
        <f t="shared" si="22"/>
        <v>550825.41771744972</v>
      </c>
    </row>
    <row r="660" spans="1:7" x14ac:dyDescent="0.25">
      <c r="A660" s="32">
        <v>14</v>
      </c>
      <c r="B660" s="10" t="s">
        <v>301</v>
      </c>
      <c r="C660" s="6" t="s">
        <v>319</v>
      </c>
      <c r="D660" s="6">
        <v>1</v>
      </c>
      <c r="E660" s="30">
        <v>838658.04602343321</v>
      </c>
      <c r="F660" s="46">
        <f t="shared" si="21"/>
        <v>159345.02874445231</v>
      </c>
      <c r="G660" s="45">
        <f t="shared" si="22"/>
        <v>998003.0747678855</v>
      </c>
    </row>
    <row r="661" spans="1:7" x14ac:dyDescent="0.25">
      <c r="A661" s="32">
        <v>15</v>
      </c>
      <c r="B661" s="10" t="s">
        <v>302</v>
      </c>
      <c r="C661" s="6" t="s">
        <v>319</v>
      </c>
      <c r="D661" s="6">
        <v>1</v>
      </c>
      <c r="E661" s="30">
        <v>2294076.5001514838</v>
      </c>
      <c r="F661" s="46">
        <f t="shared" si="21"/>
        <v>435874.53502878192</v>
      </c>
      <c r="G661" s="45">
        <f t="shared" si="22"/>
        <v>2729951.0351802655</v>
      </c>
    </row>
    <row r="662" spans="1:7" x14ac:dyDescent="0.25">
      <c r="A662" s="32">
        <v>16</v>
      </c>
      <c r="B662" s="10" t="s">
        <v>303</v>
      </c>
      <c r="C662" s="6" t="s">
        <v>319</v>
      </c>
      <c r="D662" s="6">
        <v>1</v>
      </c>
      <c r="E662" s="30">
        <v>7689614.0935923234</v>
      </c>
      <c r="F662" s="46">
        <f t="shared" si="21"/>
        <v>1461026.6777825414</v>
      </c>
      <c r="G662" s="45">
        <f t="shared" si="22"/>
        <v>9150640.7713748645</v>
      </c>
    </row>
    <row r="663" spans="1:7" x14ac:dyDescent="0.25">
      <c r="A663" s="32">
        <v>17</v>
      </c>
      <c r="B663" s="5" t="s">
        <v>304</v>
      </c>
      <c r="C663" s="6" t="s">
        <v>319</v>
      </c>
      <c r="D663" s="6">
        <v>1</v>
      </c>
      <c r="E663" s="30">
        <v>645748.84185575892</v>
      </c>
      <c r="F663" s="46">
        <f t="shared" si="21"/>
        <v>122692.2799525942</v>
      </c>
      <c r="G663" s="45">
        <f t="shared" si="22"/>
        <v>768441.12180835311</v>
      </c>
    </row>
    <row r="664" spans="1:7" x14ac:dyDescent="0.25">
      <c r="A664" s="32">
        <v>18</v>
      </c>
      <c r="B664" s="5" t="s">
        <v>305</v>
      </c>
      <c r="C664" s="6" t="s">
        <v>319</v>
      </c>
      <c r="D664" s="6">
        <v>1</v>
      </c>
      <c r="E664" s="30">
        <v>630592.87235133571</v>
      </c>
      <c r="F664" s="46">
        <f t="shared" si="21"/>
        <v>119812.64574675378</v>
      </c>
      <c r="G664" s="45">
        <f t="shared" si="22"/>
        <v>750405.51809808949</v>
      </c>
    </row>
    <row r="665" spans="1:7" x14ac:dyDescent="0.25">
      <c r="A665" s="32">
        <v>19</v>
      </c>
      <c r="B665" s="10" t="s">
        <v>306</v>
      </c>
      <c r="C665" s="6" t="s">
        <v>319</v>
      </c>
      <c r="D665" s="6">
        <v>1</v>
      </c>
      <c r="E665" s="30">
        <v>1070604.9067215538</v>
      </c>
      <c r="F665" s="46">
        <f t="shared" si="21"/>
        <v>203414.93227709521</v>
      </c>
      <c r="G665" s="45">
        <f t="shared" si="22"/>
        <v>1274019.838998649</v>
      </c>
    </row>
    <row r="666" spans="1:7" x14ac:dyDescent="0.25">
      <c r="A666" s="32">
        <v>20</v>
      </c>
      <c r="B666" s="5" t="s">
        <v>307</v>
      </c>
      <c r="C666" s="6" t="s">
        <v>319</v>
      </c>
      <c r="D666" s="6">
        <v>1</v>
      </c>
      <c r="E666" s="30">
        <v>281792.09439814702</v>
      </c>
      <c r="F666" s="46">
        <f t="shared" si="21"/>
        <v>53540.497935647931</v>
      </c>
      <c r="G666" s="45">
        <f t="shared" si="22"/>
        <v>335332.59233379492</v>
      </c>
    </row>
    <row r="667" spans="1:7" x14ac:dyDescent="0.25">
      <c r="A667" s="32">
        <v>21</v>
      </c>
      <c r="B667" s="5" t="s">
        <v>308</v>
      </c>
      <c r="C667" s="6" t="s">
        <v>319</v>
      </c>
      <c r="D667" s="6">
        <v>1</v>
      </c>
      <c r="E667" s="30">
        <v>273243.37015085033</v>
      </c>
      <c r="F667" s="46">
        <f t="shared" si="21"/>
        <v>51916.240328661566</v>
      </c>
      <c r="G667" s="45">
        <f t="shared" si="22"/>
        <v>325159.6104795119</v>
      </c>
    </row>
    <row r="668" spans="1:7" x14ac:dyDescent="0.25">
      <c r="A668" s="32">
        <v>22</v>
      </c>
      <c r="B668" s="10" t="s">
        <v>309</v>
      </c>
      <c r="C668" s="6" t="s">
        <v>319</v>
      </c>
      <c r="D668" s="6">
        <v>1</v>
      </c>
      <c r="E668" s="30">
        <v>710823.26905635279</v>
      </c>
      <c r="F668" s="46">
        <f t="shared" si="21"/>
        <v>135056.42112070703</v>
      </c>
      <c r="G668" s="45">
        <f t="shared" si="22"/>
        <v>845879.69017705985</v>
      </c>
    </row>
    <row r="669" spans="1:7" x14ac:dyDescent="0.25">
      <c r="A669" s="32">
        <v>23</v>
      </c>
      <c r="B669" s="5" t="s">
        <v>310</v>
      </c>
      <c r="C669" s="6" t="s">
        <v>319</v>
      </c>
      <c r="D669" s="6">
        <v>1</v>
      </c>
      <c r="E669" s="30">
        <v>351421.10176020738</v>
      </c>
      <c r="F669" s="46">
        <f t="shared" si="21"/>
        <v>66770.009334439397</v>
      </c>
      <c r="G669" s="45">
        <f t="shared" si="22"/>
        <v>418191.1110946468</v>
      </c>
    </row>
    <row r="670" spans="1:7" x14ac:dyDescent="0.25">
      <c r="A670" s="32">
        <v>24</v>
      </c>
      <c r="B670" s="10" t="s">
        <v>311</v>
      </c>
      <c r="C670" s="6" t="s">
        <v>319</v>
      </c>
      <c r="D670" s="6">
        <v>1</v>
      </c>
      <c r="E670" s="30">
        <v>379039.83080375876</v>
      </c>
      <c r="F670" s="46">
        <f t="shared" si="21"/>
        <v>72017.567852714157</v>
      </c>
      <c r="G670" s="45">
        <f t="shared" si="22"/>
        <v>451057.39865647291</v>
      </c>
    </row>
    <row r="671" spans="1:7" x14ac:dyDescent="0.25">
      <c r="A671" s="32">
        <v>25</v>
      </c>
      <c r="B671" s="5" t="s">
        <v>312</v>
      </c>
      <c r="C671" s="6" t="s">
        <v>319</v>
      </c>
      <c r="D671" s="6">
        <v>1</v>
      </c>
      <c r="E671" s="30">
        <v>197964.38333825523</v>
      </c>
      <c r="F671" s="46">
        <f t="shared" si="21"/>
        <v>37613.232834268492</v>
      </c>
      <c r="G671" s="45">
        <f t="shared" si="22"/>
        <v>235577.6161725237</v>
      </c>
    </row>
    <row r="672" spans="1:7" x14ac:dyDescent="0.25">
      <c r="A672" s="32">
        <v>26</v>
      </c>
      <c r="B672" s="10" t="s">
        <v>313</v>
      </c>
      <c r="C672" s="6" t="s">
        <v>319</v>
      </c>
      <c r="D672" s="6">
        <v>1</v>
      </c>
      <c r="E672" s="30">
        <v>2905516.4643194727</v>
      </c>
      <c r="F672" s="46">
        <f t="shared" si="21"/>
        <v>552048.12822069984</v>
      </c>
      <c r="G672" s="45">
        <f t="shared" si="22"/>
        <v>3457564.5925401724</v>
      </c>
    </row>
    <row r="673" spans="1:18" x14ac:dyDescent="0.25">
      <c r="A673" s="32">
        <v>27</v>
      </c>
      <c r="B673" s="10" t="s">
        <v>314</v>
      </c>
      <c r="C673" s="6" t="s">
        <v>319</v>
      </c>
      <c r="D673" s="6">
        <v>1</v>
      </c>
      <c r="E673" s="30">
        <v>2205629.9680043315</v>
      </c>
      <c r="F673" s="46">
        <f t="shared" si="21"/>
        <v>419069.69392082299</v>
      </c>
      <c r="G673" s="45">
        <f t="shared" si="22"/>
        <v>2624699.6619251543</v>
      </c>
    </row>
    <row r="674" spans="1:18" x14ac:dyDescent="0.25">
      <c r="A674" s="32">
        <v>28</v>
      </c>
      <c r="B674" s="10" t="s">
        <v>315</v>
      </c>
      <c r="C674" s="6" t="s">
        <v>319</v>
      </c>
      <c r="D674" s="6">
        <v>1</v>
      </c>
      <c r="E674" s="30">
        <v>1385978.597494422</v>
      </c>
      <c r="F674" s="46">
        <f t="shared" si="21"/>
        <v>263335.93352394016</v>
      </c>
      <c r="G674" s="45">
        <f t="shared" si="22"/>
        <v>1649314.5310183621</v>
      </c>
    </row>
    <row r="675" spans="1:18" x14ac:dyDescent="0.25">
      <c r="A675" s="32">
        <v>29</v>
      </c>
      <c r="B675" s="10" t="s">
        <v>316</v>
      </c>
      <c r="C675" s="6" t="s">
        <v>319</v>
      </c>
      <c r="D675" s="6">
        <v>1</v>
      </c>
      <c r="E675" s="30">
        <v>1205340.0065597845</v>
      </c>
      <c r="F675" s="46">
        <f t="shared" si="21"/>
        <v>229014.60124635906</v>
      </c>
      <c r="G675" s="45">
        <f t="shared" si="22"/>
        <v>1434354.6078061436</v>
      </c>
    </row>
    <row r="676" spans="1:18" x14ac:dyDescent="0.25">
      <c r="A676" s="51"/>
      <c r="B676" s="18"/>
      <c r="C676" s="40"/>
      <c r="D676" s="40"/>
      <c r="E676" s="63"/>
      <c r="F676" s="4"/>
      <c r="G676" s="4"/>
      <c r="H676" s="40"/>
      <c r="I676" s="55"/>
      <c r="J676" s="55"/>
      <c r="K676" s="56"/>
      <c r="L676" s="57"/>
      <c r="M676" s="60"/>
      <c r="N676" s="59"/>
      <c r="O676" s="60"/>
      <c r="P676" s="61"/>
      <c r="Q676" s="62"/>
      <c r="R676" s="40"/>
    </row>
    <row r="677" spans="1:18" x14ac:dyDescent="0.25">
      <c r="A677" s="77" t="s">
        <v>554</v>
      </c>
      <c r="B677" s="77"/>
      <c r="C677" s="77"/>
      <c r="D677" s="77"/>
      <c r="E677" s="77"/>
      <c r="F677" s="77"/>
      <c r="G677" s="77"/>
      <c r="H677" s="77"/>
      <c r="I677" s="77"/>
      <c r="J677" s="77"/>
      <c r="K677" s="77"/>
      <c r="L677" s="77"/>
      <c r="M677" s="77"/>
      <c r="N677" s="77"/>
      <c r="O677" s="77"/>
      <c r="P677" s="77"/>
      <c r="Q677" s="77"/>
      <c r="R677" s="40"/>
    </row>
    <row r="678" spans="1:18" x14ac:dyDescent="0.25">
      <c r="A678" s="13"/>
      <c r="B678" s="4"/>
      <c r="C678" s="4"/>
      <c r="D678" s="4"/>
      <c r="E678" s="4"/>
      <c r="F678" s="4"/>
      <c r="G678" s="4"/>
    </row>
    <row r="679" spans="1:18" ht="63" customHeight="1" x14ac:dyDescent="0.25">
      <c r="A679" s="88" t="s">
        <v>362</v>
      </c>
      <c r="B679" s="89"/>
      <c r="C679" s="90"/>
      <c r="D679" s="82" t="s">
        <v>557</v>
      </c>
      <c r="E679" s="83"/>
      <c r="F679" s="83"/>
      <c r="G679" s="84"/>
    </row>
    <row r="680" spans="1:18" ht="15" customHeight="1" x14ac:dyDescent="0.25">
      <c r="A680" s="73" t="s">
        <v>0</v>
      </c>
      <c r="B680" s="73" t="s">
        <v>363</v>
      </c>
      <c r="C680" s="73" t="s">
        <v>317</v>
      </c>
      <c r="D680" s="78" t="s">
        <v>318</v>
      </c>
      <c r="E680" s="78" t="s">
        <v>529</v>
      </c>
      <c r="F680" s="78" t="s">
        <v>530</v>
      </c>
      <c r="G680" s="78" t="s">
        <v>531</v>
      </c>
    </row>
    <row r="681" spans="1:18" ht="30.75" customHeight="1" x14ac:dyDescent="0.25">
      <c r="A681" s="73"/>
      <c r="B681" s="73"/>
      <c r="C681" s="73"/>
      <c r="D681" s="78"/>
      <c r="E681" s="78"/>
      <c r="F681" s="78"/>
      <c r="G681" s="78"/>
    </row>
    <row r="682" spans="1:18" x14ac:dyDescent="0.25">
      <c r="A682" s="23">
        <v>1</v>
      </c>
      <c r="B682" s="5" t="s">
        <v>364</v>
      </c>
      <c r="C682" s="6" t="s">
        <v>319</v>
      </c>
      <c r="D682" s="6">
        <v>1</v>
      </c>
      <c r="E682" s="30">
        <v>12771.85912093835</v>
      </c>
      <c r="F682" s="46">
        <f t="shared" ref="F682:F726" si="23">E682*19%</f>
        <v>2426.6532329782867</v>
      </c>
      <c r="G682" s="45">
        <f t="shared" ref="G682" si="24">E682+F682</f>
        <v>15198.512353916638</v>
      </c>
    </row>
    <row r="683" spans="1:18" x14ac:dyDescent="0.25">
      <c r="A683" s="23">
        <v>2</v>
      </c>
      <c r="B683" s="5" t="s">
        <v>365</v>
      </c>
      <c r="C683" s="6" t="s">
        <v>319</v>
      </c>
      <c r="D683" s="6">
        <v>1</v>
      </c>
      <c r="E683" s="30">
        <v>3310.1579564497169</v>
      </c>
      <c r="F683" s="46">
        <f t="shared" si="23"/>
        <v>628.93001172544621</v>
      </c>
      <c r="G683" s="45">
        <f t="shared" ref="G683:G726" si="25">E683+F683</f>
        <v>3939.087968175163</v>
      </c>
    </row>
    <row r="684" spans="1:18" x14ac:dyDescent="0.25">
      <c r="A684" s="23">
        <v>3</v>
      </c>
      <c r="B684" s="10" t="s">
        <v>366</v>
      </c>
      <c r="C684" s="6" t="s">
        <v>319</v>
      </c>
      <c r="D684" s="6">
        <v>1</v>
      </c>
      <c r="E684" s="30">
        <v>72924.164266530017</v>
      </c>
      <c r="F684" s="46">
        <f t="shared" si="23"/>
        <v>13855.591210640703</v>
      </c>
      <c r="G684" s="45">
        <f t="shared" si="25"/>
        <v>86779.755477170722</v>
      </c>
    </row>
    <row r="685" spans="1:18" x14ac:dyDescent="0.25">
      <c r="A685" s="23">
        <v>4</v>
      </c>
      <c r="B685" s="10" t="s">
        <v>367</v>
      </c>
      <c r="C685" s="6" t="s">
        <v>319</v>
      </c>
      <c r="D685" s="6">
        <v>1</v>
      </c>
      <c r="E685" s="30">
        <v>77759.131383810454</v>
      </c>
      <c r="F685" s="46">
        <f t="shared" si="23"/>
        <v>14774.234962923987</v>
      </c>
      <c r="G685" s="45">
        <f t="shared" si="25"/>
        <v>92533.366346734445</v>
      </c>
    </row>
    <row r="686" spans="1:18" x14ac:dyDescent="0.25">
      <c r="A686" s="23">
        <v>5</v>
      </c>
      <c r="B686" s="10" t="s">
        <v>368</v>
      </c>
      <c r="C686" s="6" t="s">
        <v>319</v>
      </c>
      <c r="D686" s="6">
        <v>1</v>
      </c>
      <c r="E686" s="30">
        <v>74052.278776181469</v>
      </c>
      <c r="F686" s="46">
        <f t="shared" si="23"/>
        <v>14069.932967474479</v>
      </c>
      <c r="G686" s="45">
        <f t="shared" si="25"/>
        <v>88122.211743655949</v>
      </c>
    </row>
    <row r="687" spans="1:18" x14ac:dyDescent="0.25">
      <c r="A687" s="23">
        <v>6</v>
      </c>
      <c r="B687" s="10" t="s">
        <v>369</v>
      </c>
      <c r="C687" s="6" t="s">
        <v>319</v>
      </c>
      <c r="D687" s="6">
        <v>1</v>
      </c>
      <c r="E687" s="30">
        <v>115956.74554504277</v>
      </c>
      <c r="F687" s="46">
        <f t="shared" si="23"/>
        <v>22031.781653558126</v>
      </c>
      <c r="G687" s="45">
        <f t="shared" si="25"/>
        <v>137988.5271986009</v>
      </c>
    </row>
    <row r="688" spans="1:18" x14ac:dyDescent="0.25">
      <c r="A688" s="23">
        <v>7</v>
      </c>
      <c r="B688" s="10" t="s">
        <v>542</v>
      </c>
      <c r="C688" s="6" t="s">
        <v>319</v>
      </c>
      <c r="D688" s="6">
        <v>1</v>
      </c>
      <c r="E688" s="30">
        <v>48814.952891554065</v>
      </c>
      <c r="F688" s="46">
        <f t="shared" si="23"/>
        <v>9274.8410493952724</v>
      </c>
      <c r="G688" s="45">
        <f t="shared" si="25"/>
        <v>58089.793940949341</v>
      </c>
    </row>
    <row r="689" spans="1:7" x14ac:dyDescent="0.25">
      <c r="A689" s="23">
        <v>8</v>
      </c>
      <c r="B689" s="10" t="s">
        <v>370</v>
      </c>
      <c r="C689" s="6" t="s">
        <v>319</v>
      </c>
      <c r="D689" s="6">
        <v>1</v>
      </c>
      <c r="E689" s="30">
        <v>21043.439703187847</v>
      </c>
      <c r="F689" s="46">
        <f t="shared" si="23"/>
        <v>3998.253543605691</v>
      </c>
      <c r="G689" s="45">
        <f t="shared" si="25"/>
        <v>25041.693246793537</v>
      </c>
    </row>
    <row r="690" spans="1:7" x14ac:dyDescent="0.25">
      <c r="A690" s="23">
        <v>9</v>
      </c>
      <c r="B690" s="10" t="s">
        <v>371</v>
      </c>
      <c r="C690" s="6" t="s">
        <v>319</v>
      </c>
      <c r="D690" s="6">
        <v>1</v>
      </c>
      <c r="E690" s="30">
        <v>5981.6261146662628</v>
      </c>
      <c r="F690" s="46">
        <f t="shared" si="23"/>
        <v>1136.5089617865899</v>
      </c>
      <c r="G690" s="45">
        <f t="shared" si="25"/>
        <v>7118.1350764528524</v>
      </c>
    </row>
    <row r="691" spans="1:7" x14ac:dyDescent="0.25">
      <c r="A691" s="23">
        <v>10</v>
      </c>
      <c r="B691" s="10" t="s">
        <v>372</v>
      </c>
      <c r="C691" s="6" t="s">
        <v>319</v>
      </c>
      <c r="D691" s="6">
        <v>1</v>
      </c>
      <c r="E691" s="30">
        <v>24561.386875332901</v>
      </c>
      <c r="F691" s="46">
        <f t="shared" si="23"/>
        <v>4666.6635063132508</v>
      </c>
      <c r="G691" s="45">
        <f t="shared" si="25"/>
        <v>29228.05038164615</v>
      </c>
    </row>
    <row r="692" spans="1:7" x14ac:dyDescent="0.25">
      <c r="A692" s="23">
        <v>11</v>
      </c>
      <c r="B692" s="10" t="s">
        <v>373</v>
      </c>
      <c r="C692" s="6" t="s">
        <v>319</v>
      </c>
      <c r="D692" s="6">
        <v>1</v>
      </c>
      <c r="E692" s="30">
        <v>114304.6286977149</v>
      </c>
      <c r="F692" s="46">
        <f t="shared" si="23"/>
        <v>21717.87945256583</v>
      </c>
      <c r="G692" s="45">
        <f t="shared" si="25"/>
        <v>136022.50815028074</v>
      </c>
    </row>
    <row r="693" spans="1:7" x14ac:dyDescent="0.25">
      <c r="A693" s="23">
        <v>12</v>
      </c>
      <c r="B693" s="10" t="s">
        <v>374</v>
      </c>
      <c r="C693" s="6" t="s">
        <v>319</v>
      </c>
      <c r="D693" s="6">
        <v>1</v>
      </c>
      <c r="E693" s="30">
        <v>16541.777295371754</v>
      </c>
      <c r="F693" s="46">
        <f t="shared" si="23"/>
        <v>3142.9376861206333</v>
      </c>
      <c r="G693" s="45">
        <f t="shared" si="25"/>
        <v>19684.714981492387</v>
      </c>
    </row>
    <row r="694" spans="1:7" x14ac:dyDescent="0.25">
      <c r="A694" s="23">
        <v>13</v>
      </c>
      <c r="B694" s="10" t="s">
        <v>375</v>
      </c>
      <c r="C694" s="6" t="s">
        <v>319</v>
      </c>
      <c r="D694" s="6">
        <v>1</v>
      </c>
      <c r="E694" s="30">
        <v>82269.735703703307</v>
      </c>
      <c r="F694" s="46">
        <f t="shared" si="23"/>
        <v>15631.249783703628</v>
      </c>
      <c r="G694" s="45">
        <f t="shared" si="25"/>
        <v>97900.985487406928</v>
      </c>
    </row>
    <row r="695" spans="1:7" x14ac:dyDescent="0.25">
      <c r="A695" s="23">
        <v>14</v>
      </c>
      <c r="B695" s="10" t="s">
        <v>376</v>
      </c>
      <c r="C695" s="6" t="s">
        <v>319</v>
      </c>
      <c r="D695" s="6">
        <v>1</v>
      </c>
      <c r="E695" s="30">
        <v>39403.233935794902</v>
      </c>
      <c r="F695" s="46">
        <f t="shared" si="23"/>
        <v>7486.6144478010319</v>
      </c>
      <c r="G695" s="45">
        <f t="shared" si="25"/>
        <v>46889.848383595934</v>
      </c>
    </row>
    <row r="696" spans="1:7" x14ac:dyDescent="0.25">
      <c r="A696" s="23">
        <v>15</v>
      </c>
      <c r="B696" s="10" t="s">
        <v>377</v>
      </c>
      <c r="C696" s="6" t="s">
        <v>319</v>
      </c>
      <c r="D696" s="6">
        <v>1</v>
      </c>
      <c r="E696" s="30">
        <v>28176.881565738298</v>
      </c>
      <c r="F696" s="46">
        <f t="shared" si="23"/>
        <v>5353.6074974902767</v>
      </c>
      <c r="G696" s="45">
        <f t="shared" si="25"/>
        <v>33530.489063228575</v>
      </c>
    </row>
    <row r="697" spans="1:7" x14ac:dyDescent="0.25">
      <c r="A697" s="23">
        <v>16</v>
      </c>
      <c r="B697" s="10" t="s">
        <v>378</v>
      </c>
      <c r="C697" s="6" t="s">
        <v>319</v>
      </c>
      <c r="D697" s="6">
        <v>1</v>
      </c>
      <c r="E697" s="30">
        <v>61980.222022629983</v>
      </c>
      <c r="F697" s="46">
        <f t="shared" si="23"/>
        <v>11776.242184299697</v>
      </c>
      <c r="G697" s="45">
        <f t="shared" si="25"/>
        <v>73756.464206929682</v>
      </c>
    </row>
    <row r="698" spans="1:7" x14ac:dyDescent="0.25">
      <c r="A698" s="23">
        <v>17</v>
      </c>
      <c r="B698" s="10" t="s">
        <v>379</v>
      </c>
      <c r="C698" s="6" t="s">
        <v>319</v>
      </c>
      <c r="D698" s="6">
        <v>1</v>
      </c>
      <c r="E698" s="30">
        <v>43622.693605134104</v>
      </c>
      <c r="F698" s="46">
        <f t="shared" si="23"/>
        <v>8288.3117849754799</v>
      </c>
      <c r="G698" s="45">
        <f t="shared" si="25"/>
        <v>51911.005390109582</v>
      </c>
    </row>
    <row r="699" spans="1:7" x14ac:dyDescent="0.25">
      <c r="A699" s="23">
        <v>18</v>
      </c>
      <c r="B699" s="10" t="s">
        <v>380</v>
      </c>
      <c r="C699" s="6" t="s">
        <v>319</v>
      </c>
      <c r="D699" s="6">
        <v>1</v>
      </c>
      <c r="E699" s="30">
        <v>223094.42718138706</v>
      </c>
      <c r="F699" s="46">
        <f t="shared" si="23"/>
        <v>42387.94116446354</v>
      </c>
      <c r="G699" s="45">
        <f t="shared" si="25"/>
        <v>265482.36834585061</v>
      </c>
    </row>
    <row r="700" spans="1:7" x14ac:dyDescent="0.25">
      <c r="A700" s="23">
        <v>19</v>
      </c>
      <c r="B700" s="10" t="s">
        <v>381</v>
      </c>
      <c r="C700" s="6" t="s">
        <v>319</v>
      </c>
      <c r="D700" s="6">
        <v>1</v>
      </c>
      <c r="E700" s="30">
        <v>147929.7343905262</v>
      </c>
      <c r="F700" s="46">
        <f t="shared" si="23"/>
        <v>28106.649534199976</v>
      </c>
      <c r="G700" s="45">
        <f t="shared" si="25"/>
        <v>176036.38392472616</v>
      </c>
    </row>
    <row r="701" spans="1:7" x14ac:dyDescent="0.25">
      <c r="A701" s="23">
        <v>20</v>
      </c>
      <c r="B701" s="10" t="s">
        <v>382</v>
      </c>
      <c r="C701" s="6" t="s">
        <v>319</v>
      </c>
      <c r="D701" s="6">
        <v>1</v>
      </c>
      <c r="E701" s="30">
        <v>6826.0757391118204</v>
      </c>
      <c r="F701" s="46">
        <f t="shared" si="23"/>
        <v>1296.9543904312459</v>
      </c>
      <c r="G701" s="45">
        <f t="shared" si="25"/>
        <v>8123.0301295430663</v>
      </c>
    </row>
    <row r="702" spans="1:7" x14ac:dyDescent="0.25">
      <c r="A702" s="23">
        <v>21</v>
      </c>
      <c r="B702" s="10" t="s">
        <v>383</v>
      </c>
      <c r="C702" s="6" t="s">
        <v>319</v>
      </c>
      <c r="D702" s="6">
        <v>1</v>
      </c>
      <c r="E702" s="30">
        <v>49361.460275161546</v>
      </c>
      <c r="F702" s="46">
        <f t="shared" si="23"/>
        <v>9378.6774522806936</v>
      </c>
      <c r="G702" s="45">
        <f t="shared" si="25"/>
        <v>58740.137727442241</v>
      </c>
    </row>
    <row r="703" spans="1:7" x14ac:dyDescent="0.25">
      <c r="A703" s="23">
        <v>22</v>
      </c>
      <c r="B703" s="10" t="s">
        <v>384</v>
      </c>
      <c r="C703" s="6" t="s">
        <v>319</v>
      </c>
      <c r="D703" s="6">
        <v>1</v>
      </c>
      <c r="E703" s="30">
        <v>413492.21865119098</v>
      </c>
      <c r="F703" s="46">
        <f t="shared" si="23"/>
        <v>78563.521543726281</v>
      </c>
      <c r="G703" s="45">
        <f t="shared" si="25"/>
        <v>492055.74019491725</v>
      </c>
    </row>
    <row r="704" spans="1:7" x14ac:dyDescent="0.25">
      <c r="A704" s="23">
        <v>23</v>
      </c>
      <c r="B704" s="10" t="s">
        <v>385</v>
      </c>
      <c r="C704" s="6" t="s">
        <v>319</v>
      </c>
      <c r="D704" s="6">
        <v>1</v>
      </c>
      <c r="E704" s="30">
        <v>110299.95463568413</v>
      </c>
      <c r="F704" s="46">
        <f t="shared" si="23"/>
        <v>20956.991380779986</v>
      </c>
      <c r="G704" s="45">
        <f t="shared" si="25"/>
        <v>131256.94601646412</v>
      </c>
    </row>
    <row r="705" spans="1:7" x14ac:dyDescent="0.25">
      <c r="A705" s="23">
        <v>24</v>
      </c>
      <c r="B705" s="10" t="s">
        <v>386</v>
      </c>
      <c r="C705" s="6" t="s">
        <v>319</v>
      </c>
      <c r="D705" s="6">
        <v>1</v>
      </c>
      <c r="E705" s="65">
        <v>31940.536843526101</v>
      </c>
      <c r="F705" s="46">
        <f t="shared" si="23"/>
        <v>6068.7020002699592</v>
      </c>
      <c r="G705" s="45">
        <f t="shared" si="25"/>
        <v>38009.238843796062</v>
      </c>
    </row>
    <row r="706" spans="1:7" x14ac:dyDescent="0.25">
      <c r="A706" s="23">
        <v>25</v>
      </c>
      <c r="B706" s="10" t="s">
        <v>387</v>
      </c>
      <c r="C706" s="6" t="s">
        <v>319</v>
      </c>
      <c r="D706" s="6">
        <v>1</v>
      </c>
      <c r="E706" s="65">
        <v>125386.02589997943</v>
      </c>
      <c r="F706" s="46">
        <f t="shared" si="23"/>
        <v>23823.344920996093</v>
      </c>
      <c r="G706" s="45">
        <f t="shared" si="25"/>
        <v>149209.37082097551</v>
      </c>
    </row>
    <row r="707" spans="1:7" x14ac:dyDescent="0.25">
      <c r="A707" s="23">
        <v>26</v>
      </c>
      <c r="B707" s="10" t="s">
        <v>388</v>
      </c>
      <c r="C707" s="6" t="s">
        <v>319</v>
      </c>
      <c r="D707" s="6">
        <v>1</v>
      </c>
      <c r="E707" s="30">
        <v>72688.516198844882</v>
      </c>
      <c r="F707" s="46">
        <f t="shared" si="23"/>
        <v>13810.818077780528</v>
      </c>
      <c r="G707" s="45">
        <f t="shared" si="25"/>
        <v>86499.334276625406</v>
      </c>
    </row>
    <row r="708" spans="1:7" x14ac:dyDescent="0.25">
      <c r="A708" s="23">
        <v>27</v>
      </c>
      <c r="B708" s="10" t="s">
        <v>389</v>
      </c>
      <c r="C708" s="6" t="s">
        <v>319</v>
      </c>
      <c r="D708" s="6">
        <v>1</v>
      </c>
      <c r="E708" s="30">
        <v>114160.92894195305</v>
      </c>
      <c r="F708" s="46">
        <f t="shared" si="23"/>
        <v>21690.576498971081</v>
      </c>
      <c r="G708" s="45">
        <f t="shared" si="25"/>
        <v>135851.50544092414</v>
      </c>
    </row>
    <row r="709" spans="1:7" x14ac:dyDescent="0.25">
      <c r="A709" s="23">
        <v>28</v>
      </c>
      <c r="B709" s="10" t="s">
        <v>390</v>
      </c>
      <c r="C709" s="6" t="s">
        <v>319</v>
      </c>
      <c r="D709" s="6">
        <v>1</v>
      </c>
      <c r="E709" s="30">
        <v>100646.67481451892</v>
      </c>
      <c r="F709" s="46">
        <f t="shared" si="23"/>
        <v>19122.868214758593</v>
      </c>
      <c r="G709" s="45">
        <f t="shared" si="25"/>
        <v>119769.54302927751</v>
      </c>
    </row>
    <row r="710" spans="1:7" x14ac:dyDescent="0.25">
      <c r="A710" s="23">
        <v>29</v>
      </c>
      <c r="B710" s="10" t="s">
        <v>391</v>
      </c>
      <c r="C710" s="6" t="s">
        <v>319</v>
      </c>
      <c r="D710" s="6">
        <v>1</v>
      </c>
      <c r="E710" s="30">
        <v>66938.049736409026</v>
      </c>
      <c r="F710" s="46">
        <f t="shared" si="23"/>
        <v>12718.229449917715</v>
      </c>
      <c r="G710" s="45">
        <f t="shared" si="25"/>
        <v>79656.279186326748</v>
      </c>
    </row>
    <row r="711" spans="1:7" x14ac:dyDescent="0.25">
      <c r="A711" s="23">
        <v>30</v>
      </c>
      <c r="B711" s="10" t="s">
        <v>392</v>
      </c>
      <c r="C711" s="6" t="s">
        <v>319</v>
      </c>
      <c r="D711" s="6">
        <v>1</v>
      </c>
      <c r="E711" s="30">
        <v>83151.399779930798</v>
      </c>
      <c r="F711" s="46">
        <f t="shared" si="23"/>
        <v>15798.765958186852</v>
      </c>
      <c r="G711" s="45">
        <f t="shared" si="25"/>
        <v>98950.165738117648</v>
      </c>
    </row>
    <row r="712" spans="1:7" x14ac:dyDescent="0.25">
      <c r="A712" s="23">
        <v>31</v>
      </c>
      <c r="B712" s="10" t="s">
        <v>393</v>
      </c>
      <c r="C712" s="6" t="s">
        <v>319</v>
      </c>
      <c r="D712" s="6">
        <v>1</v>
      </c>
      <c r="E712" s="30">
        <v>131103.41962631539</v>
      </c>
      <c r="F712" s="46">
        <f t="shared" si="23"/>
        <v>24909.649728999924</v>
      </c>
      <c r="G712" s="45">
        <f t="shared" si="25"/>
        <v>156013.0693553153</v>
      </c>
    </row>
    <row r="713" spans="1:7" x14ac:dyDescent="0.25">
      <c r="A713" s="23">
        <v>32</v>
      </c>
      <c r="B713" s="10" t="s">
        <v>394</v>
      </c>
      <c r="C713" s="6" t="s">
        <v>319</v>
      </c>
      <c r="D713" s="6">
        <v>1</v>
      </c>
      <c r="E713" s="30">
        <v>169968.88745268644</v>
      </c>
      <c r="F713" s="46">
        <f t="shared" si="23"/>
        <v>32294.088616010424</v>
      </c>
      <c r="G713" s="45">
        <f t="shared" si="25"/>
        <v>202262.97606869685</v>
      </c>
    </row>
    <row r="714" spans="1:7" x14ac:dyDescent="0.25">
      <c r="A714" s="23">
        <v>33</v>
      </c>
      <c r="B714" s="10" t="s">
        <v>395</v>
      </c>
      <c r="C714" s="6" t="s">
        <v>319</v>
      </c>
      <c r="D714" s="6">
        <v>1</v>
      </c>
      <c r="E714" s="30">
        <v>116464.23777048053</v>
      </c>
      <c r="F714" s="46">
        <f t="shared" si="23"/>
        <v>22128.2051763913</v>
      </c>
      <c r="G714" s="45">
        <f t="shared" si="25"/>
        <v>138592.44294687183</v>
      </c>
    </row>
    <row r="715" spans="1:7" x14ac:dyDescent="0.25">
      <c r="A715" s="23">
        <v>34</v>
      </c>
      <c r="B715" s="10" t="s">
        <v>396</v>
      </c>
      <c r="C715" s="6" t="s">
        <v>319</v>
      </c>
      <c r="D715" s="6">
        <v>1</v>
      </c>
      <c r="E715" s="30">
        <v>2314.3250129393618</v>
      </c>
      <c r="F715" s="46">
        <f t="shared" si="23"/>
        <v>439.72175245847876</v>
      </c>
      <c r="G715" s="45">
        <f t="shared" si="25"/>
        <v>2754.0467653978408</v>
      </c>
    </row>
    <row r="716" spans="1:7" x14ac:dyDescent="0.25">
      <c r="A716" s="23">
        <v>35</v>
      </c>
      <c r="B716" s="10" t="s">
        <v>397</v>
      </c>
      <c r="C716" s="6" t="s">
        <v>319</v>
      </c>
      <c r="D716" s="6">
        <v>1</v>
      </c>
      <c r="E716" s="30">
        <v>65078.726323482748</v>
      </c>
      <c r="F716" s="46">
        <f t="shared" si="23"/>
        <v>12364.958001461722</v>
      </c>
      <c r="G716" s="45">
        <f t="shared" si="25"/>
        <v>77443.684324944465</v>
      </c>
    </row>
    <row r="717" spans="1:7" x14ac:dyDescent="0.25">
      <c r="A717" s="23">
        <v>36</v>
      </c>
      <c r="B717" s="10" t="s">
        <v>398</v>
      </c>
      <c r="C717" s="6" t="s">
        <v>319</v>
      </c>
      <c r="D717" s="6">
        <v>1</v>
      </c>
      <c r="E717" s="30">
        <v>12487.869142675101</v>
      </c>
      <c r="F717" s="46">
        <f t="shared" si="23"/>
        <v>2372.6951371082691</v>
      </c>
      <c r="G717" s="45">
        <f t="shared" si="25"/>
        <v>14860.56427978337</v>
      </c>
    </row>
    <row r="718" spans="1:7" x14ac:dyDescent="0.25">
      <c r="A718" s="23">
        <v>37</v>
      </c>
      <c r="B718" s="10" t="s">
        <v>399</v>
      </c>
      <c r="C718" s="6" t="s">
        <v>319</v>
      </c>
      <c r="D718" s="6">
        <v>1</v>
      </c>
      <c r="E718" s="30">
        <v>6963.7758569505513</v>
      </c>
      <c r="F718" s="46">
        <f t="shared" si="23"/>
        <v>1323.1174128206048</v>
      </c>
      <c r="G718" s="45">
        <f t="shared" si="25"/>
        <v>8286.8932697711571</v>
      </c>
    </row>
    <row r="719" spans="1:7" x14ac:dyDescent="0.25">
      <c r="A719" s="23">
        <v>38</v>
      </c>
      <c r="B719" s="10" t="s">
        <v>400</v>
      </c>
      <c r="C719" s="6" t="s">
        <v>319</v>
      </c>
      <c r="D719" s="6">
        <v>1</v>
      </c>
      <c r="E719" s="30">
        <v>111308.71622336899</v>
      </c>
      <c r="F719" s="46">
        <f t="shared" si="23"/>
        <v>21148.656082440109</v>
      </c>
      <c r="G719" s="45">
        <f t="shared" si="25"/>
        <v>132457.37230580911</v>
      </c>
    </row>
    <row r="720" spans="1:7" x14ac:dyDescent="0.25">
      <c r="A720" s="23">
        <v>39</v>
      </c>
      <c r="B720" s="10" t="s">
        <v>401</v>
      </c>
      <c r="C720" s="6" t="s">
        <v>319</v>
      </c>
      <c r="D720" s="6">
        <v>1</v>
      </c>
      <c r="E720" s="30">
        <v>57513.466108191271</v>
      </c>
      <c r="F720" s="46">
        <f t="shared" si="23"/>
        <v>10927.558560556341</v>
      </c>
      <c r="G720" s="45">
        <f t="shared" si="25"/>
        <v>68441.024668747617</v>
      </c>
    </row>
    <row r="721" spans="1:7" x14ac:dyDescent="0.25">
      <c r="A721" s="23">
        <v>40</v>
      </c>
      <c r="B721" s="10" t="s">
        <v>402</v>
      </c>
      <c r="C721" s="6" t="s">
        <v>319</v>
      </c>
      <c r="D721" s="6">
        <v>1</v>
      </c>
      <c r="E721" s="30">
        <v>126611.35693930986</v>
      </c>
      <c r="F721" s="46">
        <f t="shared" si="23"/>
        <v>24056.157818468873</v>
      </c>
      <c r="G721" s="45">
        <f t="shared" si="25"/>
        <v>150667.51475777873</v>
      </c>
    </row>
    <row r="722" spans="1:7" x14ac:dyDescent="0.25">
      <c r="A722" s="23">
        <v>41</v>
      </c>
      <c r="B722" s="10" t="s">
        <v>403</v>
      </c>
      <c r="C722" s="6" t="s">
        <v>319</v>
      </c>
      <c r="D722" s="6">
        <v>1</v>
      </c>
      <c r="E722" s="30">
        <v>85580.245888009551</v>
      </c>
      <c r="F722" s="46">
        <f t="shared" si="23"/>
        <v>16260.246718721815</v>
      </c>
      <c r="G722" s="45">
        <f t="shared" si="25"/>
        <v>101840.49260673136</v>
      </c>
    </row>
    <row r="723" spans="1:7" x14ac:dyDescent="0.25">
      <c r="A723" s="23">
        <v>42</v>
      </c>
      <c r="B723" s="10" t="s">
        <v>404</v>
      </c>
      <c r="C723" s="6" t="s">
        <v>319</v>
      </c>
      <c r="D723" s="6">
        <v>1</v>
      </c>
      <c r="E723" s="30">
        <v>23818.315280289782</v>
      </c>
      <c r="F723" s="46">
        <f t="shared" si="23"/>
        <v>4525.4799032550591</v>
      </c>
      <c r="G723" s="45">
        <f t="shared" si="25"/>
        <v>28343.79518354484</v>
      </c>
    </row>
    <row r="724" spans="1:7" x14ac:dyDescent="0.25">
      <c r="A724" s="23">
        <v>43</v>
      </c>
      <c r="B724" s="10" t="s">
        <v>543</v>
      </c>
      <c r="C724" s="6" t="s">
        <v>319</v>
      </c>
      <c r="D724" s="6">
        <v>1</v>
      </c>
      <c r="E724" s="30">
        <v>554129.73414572305</v>
      </c>
      <c r="F724" s="46">
        <f t="shared" si="23"/>
        <v>105284.64948768738</v>
      </c>
      <c r="G724" s="45">
        <f t="shared" si="25"/>
        <v>659414.38363341044</v>
      </c>
    </row>
    <row r="725" spans="1:7" x14ac:dyDescent="0.25">
      <c r="A725" s="23">
        <v>44</v>
      </c>
      <c r="B725" s="10" t="s">
        <v>544</v>
      </c>
      <c r="C725" s="6" t="s">
        <v>319</v>
      </c>
      <c r="D725" s="6">
        <v>1</v>
      </c>
      <c r="E725" s="30">
        <v>856544.76304683241</v>
      </c>
      <c r="F725" s="46">
        <f t="shared" si="23"/>
        <v>162743.50497889816</v>
      </c>
      <c r="G725" s="45">
        <f t="shared" si="25"/>
        <v>1019288.2680257305</v>
      </c>
    </row>
    <row r="726" spans="1:7" x14ac:dyDescent="0.25">
      <c r="A726" s="23">
        <v>45</v>
      </c>
      <c r="B726" s="10" t="s">
        <v>545</v>
      </c>
      <c r="C726" s="6" t="s">
        <v>319</v>
      </c>
      <c r="D726" s="6">
        <v>1</v>
      </c>
      <c r="E726" s="30">
        <v>1314045.9226987185</v>
      </c>
      <c r="F726" s="46">
        <f t="shared" si="23"/>
        <v>249668.72531275652</v>
      </c>
      <c r="G726" s="45">
        <f t="shared" si="25"/>
        <v>1563714.6480114751</v>
      </c>
    </row>
    <row r="727" spans="1:7" x14ac:dyDescent="0.25">
      <c r="A727" s="13"/>
      <c r="B727" s="13"/>
      <c r="C727" s="13"/>
      <c r="D727" s="4"/>
      <c r="E727" s="4"/>
      <c r="F727" s="4"/>
      <c r="G727" s="4"/>
    </row>
    <row r="728" spans="1:7" ht="15.75" x14ac:dyDescent="0.25">
      <c r="A728" s="1"/>
      <c r="B728" s="1"/>
      <c r="C728" s="1"/>
      <c r="F728" s="4"/>
      <c r="G728" s="4"/>
    </row>
    <row r="729" spans="1:7" ht="15.75" x14ac:dyDescent="0.25">
      <c r="A729" s="1"/>
      <c r="B729" s="1"/>
      <c r="C729" s="1"/>
    </row>
    <row r="730" spans="1:7" ht="15.75" x14ac:dyDescent="0.25">
      <c r="A730" s="1"/>
      <c r="B730" s="1"/>
      <c r="C730" s="1"/>
    </row>
    <row r="731" spans="1:7" ht="15.75" x14ac:dyDescent="0.25">
      <c r="A731" s="1"/>
      <c r="B731" s="1"/>
      <c r="C731" s="1"/>
    </row>
    <row r="732" spans="1:7" ht="15.75" x14ac:dyDescent="0.25">
      <c r="A732" s="1"/>
      <c r="B732" s="1"/>
      <c r="C732" s="1"/>
    </row>
    <row r="733" spans="1:7" ht="15.75" x14ac:dyDescent="0.25">
      <c r="B733" s="1"/>
      <c r="C733" s="1"/>
      <c r="D733" s="1"/>
    </row>
  </sheetData>
  <mergeCells count="31">
    <mergeCell ref="A329:C329"/>
    <mergeCell ref="D329:G329"/>
    <mergeCell ref="A3:C3"/>
    <mergeCell ref="D3:G3"/>
    <mergeCell ref="A679:C679"/>
    <mergeCell ref="D679:G679"/>
    <mergeCell ref="C330:C331"/>
    <mergeCell ref="D680:D681"/>
    <mergeCell ref="E680:E681"/>
    <mergeCell ref="F680:F681"/>
    <mergeCell ref="G680:G681"/>
    <mergeCell ref="E330:E331"/>
    <mergeCell ref="F330:F331"/>
    <mergeCell ref="G330:G331"/>
    <mergeCell ref="D330:D331"/>
    <mergeCell ref="A680:A681"/>
    <mergeCell ref="C680:C681"/>
    <mergeCell ref="A2:R2"/>
    <mergeCell ref="B1:G1"/>
    <mergeCell ref="A4:A5"/>
    <mergeCell ref="B4:B5"/>
    <mergeCell ref="E4:E5"/>
    <mergeCell ref="C4:C5"/>
    <mergeCell ref="D4:D5"/>
    <mergeCell ref="F4:F5"/>
    <mergeCell ref="G4:G5"/>
    <mergeCell ref="A326:Q326"/>
    <mergeCell ref="A677:Q677"/>
    <mergeCell ref="B680:B681"/>
    <mergeCell ref="A330:A331"/>
    <mergeCell ref="B330:B331"/>
  </mergeCells>
  <printOptions horizontalCentered="1"/>
  <pageMargins left="0.70866141732283472" right="0.70866141732283472" top="1.1417322834645669" bottom="0.94488188976377963" header="0.31496062992125984" footer="0.31496062992125984"/>
  <pageSetup scale="90" orientation="portrait" r:id="rId1"/>
  <headerFooter>
    <oddHeader>&amp;C
&amp;G&amp;R&amp;"Arial,Normal"&amp;12CONTRATO IMC 25-003-2024</oddHeader>
    <oddFooter>&amp;C&amp;"Arial,Normal"&amp;9Dirección Seccional de Impuestos y Aduanas de Riohacha  Calle 2 No. 6 48 Edificio Nacional PBX 727 23 70 Código postal 440001 www.dian.gov.co&amp;R_x000D_&amp;1#&amp;"Calibri"&amp;10&amp;K000000 Información Pública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31"/>
  <sheetViews>
    <sheetView tabSelected="1" topLeftCell="A218" workbookViewId="0">
      <selection activeCell="I189" sqref="I189"/>
    </sheetView>
  </sheetViews>
  <sheetFormatPr baseColWidth="10" defaultRowHeight="15" x14ac:dyDescent="0.25"/>
  <cols>
    <col min="1" max="1" width="7.5703125" style="29" customWidth="1"/>
    <col min="2" max="2" width="60.5703125" style="28" customWidth="1"/>
    <col min="3" max="4" width="11.42578125" style="29" customWidth="1"/>
    <col min="5" max="5" width="14.28515625" style="29" customWidth="1"/>
    <col min="6" max="6" width="11.42578125" style="29" bestFit="1" customWidth="1"/>
    <col min="7" max="7" width="16.140625" style="29" customWidth="1"/>
    <col min="8" max="8" width="11.42578125" style="28" customWidth="1"/>
    <col min="9" max="9" width="15.85546875" style="28" customWidth="1"/>
    <col min="10" max="10" width="15.140625" style="28" customWidth="1"/>
    <col min="11" max="11" width="22.28515625" style="28" customWidth="1"/>
    <col min="12" max="12" width="23.140625" style="28" customWidth="1"/>
    <col min="13" max="13" width="19.140625" style="28" customWidth="1"/>
    <col min="14" max="14" width="18" style="28" customWidth="1"/>
    <col min="15" max="15" width="16.28515625" style="28" customWidth="1"/>
    <col min="16" max="16" width="17.7109375" style="28" customWidth="1"/>
    <col min="17" max="17" width="13.7109375" style="28" customWidth="1"/>
    <col min="18" max="18" width="19.42578125" style="28" hidden="1" customWidth="1"/>
    <col min="19" max="16384" width="11.42578125" style="28"/>
  </cols>
  <sheetData>
    <row r="1" spans="1:18" ht="24.75" customHeight="1" x14ac:dyDescent="0.25">
      <c r="B1" s="75"/>
      <c r="C1" s="75"/>
      <c r="D1" s="75"/>
      <c r="E1" s="75"/>
      <c r="F1" s="75"/>
    </row>
    <row r="2" spans="1:18" ht="33" customHeight="1" x14ac:dyDescent="0.25">
      <c r="A2" s="92" t="s">
        <v>555</v>
      </c>
      <c r="B2" s="92"/>
      <c r="C2" s="92"/>
      <c r="D2" s="92"/>
      <c r="E2" s="92"/>
      <c r="F2" s="92"/>
      <c r="G2" s="92"/>
      <c r="H2" s="92"/>
      <c r="I2" s="92"/>
      <c r="J2" s="92"/>
      <c r="K2" s="92"/>
      <c r="L2" s="92"/>
      <c r="M2" s="92"/>
      <c r="N2" s="92"/>
      <c r="O2" s="92"/>
      <c r="P2" s="92"/>
      <c r="Q2" s="92"/>
      <c r="R2" s="92"/>
    </row>
    <row r="3" spans="1:18" ht="33" customHeight="1" x14ac:dyDescent="0.25">
      <c r="A3" s="50"/>
      <c r="B3" s="50"/>
      <c r="C3" s="50"/>
      <c r="D3" s="50"/>
      <c r="E3" s="50"/>
      <c r="F3" s="50"/>
      <c r="G3" s="50"/>
      <c r="H3" s="50"/>
      <c r="I3" s="50"/>
      <c r="J3" s="50"/>
      <c r="K3" s="50"/>
      <c r="L3" s="50"/>
      <c r="M3" s="50"/>
      <c r="N3" s="50"/>
      <c r="O3" s="50"/>
      <c r="P3" s="50"/>
      <c r="Q3" s="50"/>
      <c r="R3" s="50"/>
    </row>
    <row r="4" spans="1:18" ht="49.5" customHeight="1" x14ac:dyDescent="0.25">
      <c r="A4" s="93" t="s">
        <v>460</v>
      </c>
      <c r="B4" s="94"/>
      <c r="C4" s="95"/>
      <c r="D4" s="82" t="s">
        <v>557</v>
      </c>
      <c r="E4" s="83"/>
      <c r="F4" s="83"/>
      <c r="G4" s="84"/>
    </row>
    <row r="5" spans="1:18" ht="48" customHeight="1" x14ac:dyDescent="0.25">
      <c r="A5" s="91" t="s">
        <v>0</v>
      </c>
      <c r="B5" s="73" t="s">
        <v>406</v>
      </c>
      <c r="C5" s="73" t="s">
        <v>317</v>
      </c>
      <c r="D5" s="73" t="s">
        <v>318</v>
      </c>
      <c r="E5" s="73" t="s">
        <v>552</v>
      </c>
      <c r="F5" s="73" t="s">
        <v>530</v>
      </c>
      <c r="G5" s="73" t="s">
        <v>531</v>
      </c>
    </row>
    <row r="6" spans="1:18" ht="19.5" customHeight="1" x14ac:dyDescent="0.25">
      <c r="A6" s="91"/>
      <c r="B6" s="73"/>
      <c r="C6" s="73"/>
      <c r="D6" s="73"/>
      <c r="E6" s="73"/>
      <c r="F6" s="73"/>
      <c r="G6" s="73"/>
    </row>
    <row r="7" spans="1:18" x14ac:dyDescent="0.25">
      <c r="A7" s="16">
        <v>1</v>
      </c>
      <c r="B7" s="14" t="s">
        <v>407</v>
      </c>
      <c r="C7" s="6"/>
      <c r="D7" s="6"/>
      <c r="E7" s="6"/>
      <c r="F7" s="6"/>
      <c r="G7" s="35"/>
    </row>
    <row r="8" spans="1:18" ht="18.75" customHeight="1" x14ac:dyDescent="0.25">
      <c r="A8" s="15">
        <v>1.2</v>
      </c>
      <c r="B8" s="11" t="s">
        <v>408</v>
      </c>
      <c r="C8" s="15" t="s">
        <v>480</v>
      </c>
      <c r="D8" s="15">
        <v>1</v>
      </c>
      <c r="E8" s="36">
        <v>218136.80483525133</v>
      </c>
      <c r="F8" s="66">
        <f>E8*19%</f>
        <v>41445.992918697753</v>
      </c>
      <c r="G8" s="48">
        <f>E8+F8</f>
        <v>259582.79775394907</v>
      </c>
    </row>
    <row r="9" spans="1:18" x14ac:dyDescent="0.25">
      <c r="A9" s="16">
        <v>2</v>
      </c>
      <c r="B9" s="14" t="s">
        <v>409</v>
      </c>
      <c r="C9" s="15"/>
      <c r="D9" s="15"/>
      <c r="E9" s="36">
        <v>0</v>
      </c>
      <c r="F9" s="66">
        <f t="shared" ref="F9:F72" si="0">E9*19%</f>
        <v>0</v>
      </c>
      <c r="G9" s="48">
        <f t="shared" ref="G9:G72" si="1">E9+F9</f>
        <v>0</v>
      </c>
    </row>
    <row r="10" spans="1:18" ht="30" x14ac:dyDescent="0.25">
      <c r="A10" s="15">
        <v>2.1</v>
      </c>
      <c r="B10" s="11" t="s">
        <v>410</v>
      </c>
      <c r="C10" s="15" t="s">
        <v>480</v>
      </c>
      <c r="D10" s="15">
        <v>1</v>
      </c>
      <c r="E10" s="36">
        <v>91271.900988926063</v>
      </c>
      <c r="F10" s="66">
        <f t="shared" si="0"/>
        <v>17341.661187895952</v>
      </c>
      <c r="G10" s="48">
        <f t="shared" si="1"/>
        <v>108613.56217682202</v>
      </c>
    </row>
    <row r="11" spans="1:18" x14ac:dyDescent="0.25">
      <c r="A11" s="15">
        <v>2.2000000000000002</v>
      </c>
      <c r="B11" s="11" t="s">
        <v>411</v>
      </c>
      <c r="C11" s="15" t="s">
        <v>480</v>
      </c>
      <c r="D11" s="15">
        <v>1</v>
      </c>
      <c r="E11" s="36">
        <v>156611.53458227491</v>
      </c>
      <c r="F11" s="66">
        <f t="shared" si="0"/>
        <v>29756.191570632232</v>
      </c>
      <c r="G11" s="48">
        <f t="shared" si="1"/>
        <v>186367.72615290713</v>
      </c>
    </row>
    <row r="12" spans="1:18" x14ac:dyDescent="0.25">
      <c r="A12" s="15">
        <v>2.2999999999999998</v>
      </c>
      <c r="B12" s="11" t="s">
        <v>412</v>
      </c>
      <c r="C12" s="15" t="s">
        <v>480</v>
      </c>
      <c r="D12" s="15">
        <v>1</v>
      </c>
      <c r="E12" s="36">
        <v>533129.24782209564</v>
      </c>
      <c r="F12" s="66">
        <f t="shared" si="0"/>
        <v>101294.55708619817</v>
      </c>
      <c r="G12" s="48">
        <f t="shared" si="1"/>
        <v>634423.80490829377</v>
      </c>
    </row>
    <row r="13" spans="1:18" x14ac:dyDescent="0.25">
      <c r="A13" s="15">
        <v>2.4</v>
      </c>
      <c r="B13" s="11" t="s">
        <v>413</v>
      </c>
      <c r="C13" s="15" t="s">
        <v>480</v>
      </c>
      <c r="D13" s="15">
        <v>1</v>
      </c>
      <c r="E13" s="36">
        <v>890327.64745487971</v>
      </c>
      <c r="F13" s="66">
        <f t="shared" si="0"/>
        <v>169162.25301642716</v>
      </c>
      <c r="G13" s="48">
        <f t="shared" si="1"/>
        <v>1059489.9004713069</v>
      </c>
    </row>
    <row r="14" spans="1:18" ht="30" x14ac:dyDescent="0.25">
      <c r="A14" s="15">
        <v>2.5</v>
      </c>
      <c r="B14" s="11" t="s">
        <v>414</v>
      </c>
      <c r="C14" s="15" t="s">
        <v>480</v>
      </c>
      <c r="D14" s="15">
        <v>1</v>
      </c>
      <c r="E14" s="36">
        <v>347812.9453625051</v>
      </c>
      <c r="F14" s="66">
        <f t="shared" si="0"/>
        <v>66084.459618875975</v>
      </c>
      <c r="G14" s="48">
        <f t="shared" si="1"/>
        <v>413897.40498138109</v>
      </c>
    </row>
    <row r="15" spans="1:18" x14ac:dyDescent="0.25">
      <c r="A15" s="15">
        <v>2.6</v>
      </c>
      <c r="B15" s="11" t="s">
        <v>463</v>
      </c>
      <c r="C15" s="15" t="s">
        <v>480</v>
      </c>
      <c r="D15" s="15">
        <v>1</v>
      </c>
      <c r="E15" s="36">
        <v>663974.11813075934</v>
      </c>
      <c r="F15" s="66">
        <f t="shared" si="0"/>
        <v>126155.08244484427</v>
      </c>
      <c r="G15" s="48">
        <f t="shared" si="1"/>
        <v>790129.20057560364</v>
      </c>
    </row>
    <row r="16" spans="1:18" x14ac:dyDescent="0.25">
      <c r="A16" s="15">
        <v>2.7</v>
      </c>
      <c r="B16" s="11" t="s">
        <v>464</v>
      </c>
      <c r="C16" s="15" t="s">
        <v>480</v>
      </c>
      <c r="D16" s="15">
        <v>1</v>
      </c>
      <c r="E16" s="36">
        <v>344823.26494983636</v>
      </c>
      <c r="F16" s="66">
        <f t="shared" si="0"/>
        <v>65516.420340468911</v>
      </c>
      <c r="G16" s="48">
        <f t="shared" si="1"/>
        <v>410339.68529030529</v>
      </c>
    </row>
    <row r="17" spans="1:7" x14ac:dyDescent="0.25">
      <c r="A17" s="15">
        <v>2.8</v>
      </c>
      <c r="B17" s="11" t="s">
        <v>465</v>
      </c>
      <c r="C17" s="15" t="s">
        <v>480</v>
      </c>
      <c r="D17" s="15">
        <v>1</v>
      </c>
      <c r="E17" s="36">
        <v>431213.93292377947</v>
      </c>
      <c r="F17" s="66">
        <f t="shared" si="0"/>
        <v>81930.647255518095</v>
      </c>
      <c r="G17" s="48">
        <f t="shared" si="1"/>
        <v>513144.5801792976</v>
      </c>
    </row>
    <row r="18" spans="1:7" x14ac:dyDescent="0.25">
      <c r="A18" s="15">
        <v>2.9</v>
      </c>
      <c r="B18" s="11" t="s">
        <v>466</v>
      </c>
      <c r="C18" s="15" t="s">
        <v>480</v>
      </c>
      <c r="D18" s="15">
        <v>1</v>
      </c>
      <c r="E18" s="36">
        <v>439587.54208696674</v>
      </c>
      <c r="F18" s="66">
        <f t="shared" si="0"/>
        <v>83521.63299652368</v>
      </c>
      <c r="G18" s="48">
        <f t="shared" si="1"/>
        <v>523109.17508349044</v>
      </c>
    </row>
    <row r="19" spans="1:7" x14ac:dyDescent="0.25">
      <c r="A19" s="15">
        <v>2.1</v>
      </c>
      <c r="B19" s="11" t="s">
        <v>467</v>
      </c>
      <c r="C19" s="15" t="s">
        <v>480</v>
      </c>
      <c r="D19" s="15">
        <v>1</v>
      </c>
      <c r="E19" s="36">
        <v>118599.55849866671</v>
      </c>
      <c r="F19" s="66">
        <f t="shared" si="0"/>
        <v>22533.916114746677</v>
      </c>
      <c r="G19" s="48">
        <f t="shared" si="1"/>
        <v>141133.47461341339</v>
      </c>
    </row>
    <row r="20" spans="1:7" x14ac:dyDescent="0.25">
      <c r="A20" s="15">
        <v>2.11</v>
      </c>
      <c r="B20" s="11" t="s">
        <v>468</v>
      </c>
      <c r="C20" s="15" t="s">
        <v>480</v>
      </c>
      <c r="D20" s="15">
        <v>1</v>
      </c>
      <c r="E20" s="36">
        <v>519531.05336794141</v>
      </c>
      <c r="F20" s="66">
        <f t="shared" si="0"/>
        <v>98710.900139908874</v>
      </c>
      <c r="G20" s="48">
        <f t="shared" si="1"/>
        <v>618241.9535078503</v>
      </c>
    </row>
    <row r="21" spans="1:7" x14ac:dyDescent="0.25">
      <c r="A21" s="15">
        <v>2.12</v>
      </c>
      <c r="B21" s="11" t="s">
        <v>469</v>
      </c>
      <c r="C21" s="15" t="s">
        <v>480</v>
      </c>
      <c r="D21" s="15">
        <v>1</v>
      </c>
      <c r="E21" s="36">
        <v>1798259.430938933</v>
      </c>
      <c r="F21" s="66">
        <f t="shared" si="0"/>
        <v>341669.29187839729</v>
      </c>
      <c r="G21" s="48">
        <f t="shared" si="1"/>
        <v>2139928.7228173302</v>
      </c>
    </row>
    <row r="22" spans="1:7" x14ac:dyDescent="0.25">
      <c r="A22" s="15">
        <v>2.13</v>
      </c>
      <c r="B22" s="11" t="s">
        <v>532</v>
      </c>
      <c r="C22" s="15" t="s">
        <v>480</v>
      </c>
      <c r="D22" s="15">
        <v>1</v>
      </c>
      <c r="E22" s="36">
        <v>543293.03564967168</v>
      </c>
      <c r="F22" s="66">
        <f t="shared" si="0"/>
        <v>103225.67677343762</v>
      </c>
      <c r="G22" s="48">
        <f t="shared" si="1"/>
        <v>646518.71242310933</v>
      </c>
    </row>
    <row r="23" spans="1:7" x14ac:dyDescent="0.25">
      <c r="A23" s="15">
        <v>2.14</v>
      </c>
      <c r="B23" s="11" t="s">
        <v>538</v>
      </c>
      <c r="C23" s="15" t="s">
        <v>480</v>
      </c>
      <c r="D23" s="15">
        <v>1</v>
      </c>
      <c r="E23" s="36">
        <v>701285.14766578109</v>
      </c>
      <c r="F23" s="66">
        <f t="shared" si="0"/>
        <v>133244.17805649841</v>
      </c>
      <c r="G23" s="48">
        <f t="shared" si="1"/>
        <v>834529.32572227949</v>
      </c>
    </row>
    <row r="24" spans="1:7" x14ac:dyDescent="0.25">
      <c r="A24" s="16">
        <v>3</v>
      </c>
      <c r="B24" s="14" t="s">
        <v>415</v>
      </c>
      <c r="C24" s="15"/>
      <c r="D24" s="15"/>
      <c r="E24" s="36">
        <v>0</v>
      </c>
      <c r="F24" s="66">
        <f t="shared" si="0"/>
        <v>0</v>
      </c>
      <c r="G24" s="48">
        <f t="shared" si="1"/>
        <v>0</v>
      </c>
    </row>
    <row r="25" spans="1:7" ht="30" x14ac:dyDescent="0.25">
      <c r="A25" s="15">
        <v>3.1</v>
      </c>
      <c r="B25" s="11" t="s">
        <v>416</v>
      </c>
      <c r="C25" s="15" t="s">
        <v>480</v>
      </c>
      <c r="D25" s="15">
        <v>1</v>
      </c>
      <c r="E25" s="36">
        <v>264856.20505610947</v>
      </c>
      <c r="F25" s="66">
        <f t="shared" si="0"/>
        <v>50322.6789606608</v>
      </c>
      <c r="G25" s="48">
        <f t="shared" si="1"/>
        <v>315178.88401677029</v>
      </c>
    </row>
    <row r="26" spans="1:7" x14ac:dyDescent="0.25">
      <c r="A26" s="15">
        <v>3.2</v>
      </c>
      <c r="B26" s="11" t="s">
        <v>417</v>
      </c>
      <c r="C26" s="15" t="s">
        <v>480</v>
      </c>
      <c r="D26" s="15">
        <v>1</v>
      </c>
      <c r="E26" s="36">
        <v>221195.49573923397</v>
      </c>
      <c r="F26" s="66">
        <f t="shared" si="0"/>
        <v>42027.144190454455</v>
      </c>
      <c r="G26" s="48">
        <f t="shared" si="1"/>
        <v>263222.63992968842</v>
      </c>
    </row>
    <row r="27" spans="1:7" x14ac:dyDescent="0.25">
      <c r="A27" s="15">
        <v>3.3</v>
      </c>
      <c r="B27" s="11" t="s">
        <v>418</v>
      </c>
      <c r="C27" s="15" t="s">
        <v>480</v>
      </c>
      <c r="D27" s="15">
        <v>1</v>
      </c>
      <c r="E27" s="36">
        <v>298853.82702565775</v>
      </c>
      <c r="F27" s="66">
        <f t="shared" si="0"/>
        <v>56782.227134874971</v>
      </c>
      <c r="G27" s="48">
        <f t="shared" si="1"/>
        <v>355636.05416053272</v>
      </c>
    </row>
    <row r="28" spans="1:7" x14ac:dyDescent="0.25">
      <c r="A28" s="15">
        <v>3.4</v>
      </c>
      <c r="B28" s="11" t="s">
        <v>419</v>
      </c>
      <c r="C28" s="15" t="s">
        <v>480</v>
      </c>
      <c r="D28" s="15">
        <v>1</v>
      </c>
      <c r="E28" s="36">
        <v>118018.86985805504</v>
      </c>
      <c r="F28" s="66">
        <f t="shared" si="0"/>
        <v>22423.585273030458</v>
      </c>
      <c r="G28" s="48">
        <f t="shared" si="1"/>
        <v>140442.4551310855</v>
      </c>
    </row>
    <row r="29" spans="1:7" x14ac:dyDescent="0.25">
      <c r="A29" s="15">
        <v>3.5</v>
      </c>
      <c r="B29" s="11" t="s">
        <v>420</v>
      </c>
      <c r="C29" s="15" t="s">
        <v>480</v>
      </c>
      <c r="D29" s="15">
        <v>1</v>
      </c>
      <c r="E29" s="36">
        <v>180573.16929101944</v>
      </c>
      <c r="F29" s="66">
        <f t="shared" si="0"/>
        <v>34308.902165293694</v>
      </c>
      <c r="G29" s="48">
        <f t="shared" si="1"/>
        <v>214882.07145631313</v>
      </c>
    </row>
    <row r="30" spans="1:7" x14ac:dyDescent="0.25">
      <c r="A30" s="15">
        <v>3.6</v>
      </c>
      <c r="B30" s="11" t="s">
        <v>470</v>
      </c>
      <c r="C30" s="15" t="s">
        <v>480</v>
      </c>
      <c r="D30" s="15">
        <v>1</v>
      </c>
      <c r="E30" s="36">
        <v>167691.44488785649</v>
      </c>
      <c r="F30" s="66">
        <f t="shared" si="0"/>
        <v>31861.374528692733</v>
      </c>
      <c r="G30" s="48">
        <f t="shared" si="1"/>
        <v>199552.81941654923</v>
      </c>
    </row>
    <row r="31" spans="1:7" x14ac:dyDescent="0.25">
      <c r="A31" s="16">
        <v>4</v>
      </c>
      <c r="B31" s="14" t="s">
        <v>421</v>
      </c>
      <c r="C31" s="15"/>
      <c r="D31" s="15"/>
      <c r="E31" s="36">
        <v>0</v>
      </c>
      <c r="F31" s="66">
        <f t="shared" si="0"/>
        <v>0</v>
      </c>
      <c r="G31" s="48">
        <f t="shared" si="1"/>
        <v>0</v>
      </c>
    </row>
    <row r="32" spans="1:7" x14ac:dyDescent="0.25">
      <c r="A32" s="15">
        <v>4.0999999999999996</v>
      </c>
      <c r="B32" s="11" t="s">
        <v>422</v>
      </c>
      <c r="C32" s="15" t="s">
        <v>480</v>
      </c>
      <c r="D32" s="15">
        <v>1</v>
      </c>
      <c r="E32" s="36">
        <v>541759.86369641579</v>
      </c>
      <c r="F32" s="66">
        <f t="shared" si="0"/>
        <v>102934.37410231901</v>
      </c>
      <c r="G32" s="48">
        <f t="shared" si="1"/>
        <v>644694.2377987348</v>
      </c>
    </row>
    <row r="33" spans="1:7" x14ac:dyDescent="0.25">
      <c r="A33" s="15">
        <v>4.2</v>
      </c>
      <c r="B33" s="11" t="s">
        <v>423</v>
      </c>
      <c r="C33" s="15" t="s">
        <v>480</v>
      </c>
      <c r="D33" s="15">
        <v>1</v>
      </c>
      <c r="E33" s="36">
        <v>413935.88080594549</v>
      </c>
      <c r="F33" s="66">
        <f t="shared" si="0"/>
        <v>78647.817353129649</v>
      </c>
      <c r="G33" s="48">
        <f t="shared" si="1"/>
        <v>492583.69815907511</v>
      </c>
    </row>
    <row r="34" spans="1:7" x14ac:dyDescent="0.25">
      <c r="A34" s="15">
        <v>4.3</v>
      </c>
      <c r="B34" s="11" t="s">
        <v>424</v>
      </c>
      <c r="C34" s="15" t="s">
        <v>480</v>
      </c>
      <c r="D34" s="15">
        <v>1</v>
      </c>
      <c r="E34" s="36">
        <v>350773.04893458472</v>
      </c>
      <c r="F34" s="66">
        <f t="shared" si="0"/>
        <v>66646.879297571097</v>
      </c>
      <c r="G34" s="48">
        <f t="shared" si="1"/>
        <v>417419.9282321558</v>
      </c>
    </row>
    <row r="35" spans="1:7" x14ac:dyDescent="0.25">
      <c r="A35" s="15">
        <v>4.4000000000000004</v>
      </c>
      <c r="B35" s="11" t="s">
        <v>425</v>
      </c>
      <c r="C35" s="15" t="s">
        <v>480</v>
      </c>
      <c r="D35" s="15">
        <v>1</v>
      </c>
      <c r="E35" s="36">
        <v>269530.19110730622</v>
      </c>
      <c r="F35" s="66">
        <f t="shared" si="0"/>
        <v>51210.73631038818</v>
      </c>
      <c r="G35" s="48">
        <f t="shared" si="1"/>
        <v>320740.92741769442</v>
      </c>
    </row>
    <row r="36" spans="1:7" x14ac:dyDescent="0.25">
      <c r="A36" s="15">
        <v>4.5</v>
      </c>
      <c r="B36" s="11" t="s">
        <v>426</v>
      </c>
      <c r="C36" s="15" t="s">
        <v>480</v>
      </c>
      <c r="D36" s="15">
        <v>1</v>
      </c>
      <c r="E36" s="36">
        <v>585190.41616832768</v>
      </c>
      <c r="F36" s="66">
        <f t="shared" si="0"/>
        <v>111186.17907198226</v>
      </c>
      <c r="G36" s="48">
        <f t="shared" si="1"/>
        <v>696376.59524030995</v>
      </c>
    </row>
    <row r="37" spans="1:7" x14ac:dyDescent="0.25">
      <c r="A37" s="15">
        <v>4.5999999999999996</v>
      </c>
      <c r="B37" s="11" t="s">
        <v>427</v>
      </c>
      <c r="C37" s="15" t="s">
        <v>480</v>
      </c>
      <c r="D37" s="15">
        <v>1</v>
      </c>
      <c r="E37" s="36">
        <v>442518.54475611256</v>
      </c>
      <c r="F37" s="66">
        <f t="shared" si="0"/>
        <v>84078.523503661389</v>
      </c>
      <c r="G37" s="48">
        <f t="shared" si="1"/>
        <v>526597.06825977401</v>
      </c>
    </row>
    <row r="38" spans="1:7" x14ac:dyDescent="0.25">
      <c r="A38" s="15">
        <v>4.7</v>
      </c>
      <c r="B38" s="11" t="s">
        <v>428</v>
      </c>
      <c r="C38" s="15" t="s">
        <v>480</v>
      </c>
      <c r="D38" s="15">
        <v>1</v>
      </c>
      <c r="E38" s="36">
        <v>264104.37926319207</v>
      </c>
      <c r="F38" s="66">
        <f t="shared" si="0"/>
        <v>50179.832060006491</v>
      </c>
      <c r="G38" s="48">
        <f t="shared" si="1"/>
        <v>314284.21132319857</v>
      </c>
    </row>
    <row r="39" spans="1:7" x14ac:dyDescent="0.25">
      <c r="A39" s="16">
        <v>5</v>
      </c>
      <c r="B39" s="14" t="s">
        <v>429</v>
      </c>
      <c r="C39" s="15"/>
      <c r="D39" s="15"/>
      <c r="E39" s="36">
        <v>0</v>
      </c>
      <c r="F39" s="66">
        <f t="shared" si="0"/>
        <v>0</v>
      </c>
      <c r="G39" s="48">
        <f t="shared" si="1"/>
        <v>0</v>
      </c>
    </row>
    <row r="40" spans="1:7" x14ac:dyDescent="0.25">
      <c r="A40" s="15">
        <v>5.0999999999999996</v>
      </c>
      <c r="B40" s="11" t="s">
        <v>430</v>
      </c>
      <c r="C40" s="15" t="s">
        <v>480</v>
      </c>
      <c r="D40" s="15">
        <v>1</v>
      </c>
      <c r="E40" s="36">
        <v>370062.39762470004</v>
      </c>
      <c r="F40" s="66">
        <f t="shared" si="0"/>
        <v>70311.855548693013</v>
      </c>
      <c r="G40" s="48">
        <f t="shared" si="1"/>
        <v>440374.25317339308</v>
      </c>
    </row>
    <row r="41" spans="1:7" x14ac:dyDescent="0.25">
      <c r="A41" s="15">
        <v>5.2</v>
      </c>
      <c r="B41" s="11" t="s">
        <v>431</v>
      </c>
      <c r="C41" s="15" t="s">
        <v>480</v>
      </c>
      <c r="D41" s="15">
        <v>1</v>
      </c>
      <c r="E41" s="36">
        <v>471332.10301803722</v>
      </c>
      <c r="F41" s="66">
        <f t="shared" si="0"/>
        <v>89553.099573427069</v>
      </c>
      <c r="G41" s="48">
        <f t="shared" si="1"/>
        <v>560885.20259146427</v>
      </c>
    </row>
    <row r="42" spans="1:7" x14ac:dyDescent="0.25">
      <c r="A42" s="15">
        <v>5.3</v>
      </c>
      <c r="B42" s="11" t="s">
        <v>432</v>
      </c>
      <c r="C42" s="15" t="s">
        <v>480</v>
      </c>
      <c r="D42" s="15">
        <v>1</v>
      </c>
      <c r="E42" s="36">
        <v>500200.68788919807</v>
      </c>
      <c r="F42" s="66">
        <f t="shared" si="0"/>
        <v>95038.130698947629</v>
      </c>
      <c r="G42" s="48">
        <f t="shared" si="1"/>
        <v>595238.81858814566</v>
      </c>
    </row>
    <row r="43" spans="1:7" ht="75" x14ac:dyDescent="0.25">
      <c r="A43" s="15">
        <v>5.4</v>
      </c>
      <c r="B43" s="11" t="s">
        <v>433</v>
      </c>
      <c r="C43" s="15" t="s">
        <v>480</v>
      </c>
      <c r="D43" s="15">
        <v>1</v>
      </c>
      <c r="E43" s="36">
        <v>470894.01324491267</v>
      </c>
      <c r="F43" s="66">
        <f t="shared" si="0"/>
        <v>89469.862516533409</v>
      </c>
      <c r="G43" s="48">
        <f t="shared" si="1"/>
        <v>560363.87576144608</v>
      </c>
    </row>
    <row r="44" spans="1:7" x14ac:dyDescent="0.25">
      <c r="A44" s="15">
        <v>5.5</v>
      </c>
      <c r="B44" s="11" t="s">
        <v>471</v>
      </c>
      <c r="C44" s="15" t="s">
        <v>480</v>
      </c>
      <c r="D44" s="15">
        <v>1</v>
      </c>
      <c r="E44" s="36">
        <v>226455.17490533789</v>
      </c>
      <c r="F44" s="66">
        <f t="shared" si="0"/>
        <v>43026.483232014201</v>
      </c>
      <c r="G44" s="48">
        <f t="shared" si="1"/>
        <v>269481.65813735209</v>
      </c>
    </row>
    <row r="45" spans="1:7" x14ac:dyDescent="0.25">
      <c r="A45" s="15">
        <v>5.6</v>
      </c>
      <c r="B45" s="11" t="s">
        <v>472</v>
      </c>
      <c r="C45" s="15" t="s">
        <v>480</v>
      </c>
      <c r="D45" s="15">
        <v>1</v>
      </c>
      <c r="E45" s="36">
        <v>220281.94221911149</v>
      </c>
      <c r="F45" s="66">
        <f t="shared" si="0"/>
        <v>41853.569021631185</v>
      </c>
      <c r="G45" s="48">
        <f t="shared" si="1"/>
        <v>262135.51124074266</v>
      </c>
    </row>
    <row r="46" spans="1:7" x14ac:dyDescent="0.25">
      <c r="A46" s="15">
        <v>5.7</v>
      </c>
      <c r="B46" s="11" t="s">
        <v>473</v>
      </c>
      <c r="C46" s="15" t="s">
        <v>480</v>
      </c>
      <c r="D46" s="15">
        <v>1</v>
      </c>
      <c r="E46" s="36">
        <v>198345.49868522113</v>
      </c>
      <c r="F46" s="66">
        <f t="shared" si="0"/>
        <v>37685.644750192012</v>
      </c>
      <c r="G46" s="48">
        <f t="shared" si="1"/>
        <v>236031.14343541313</v>
      </c>
    </row>
    <row r="47" spans="1:7" x14ac:dyDescent="0.25">
      <c r="A47" s="15">
        <v>5.8</v>
      </c>
      <c r="B47" s="11" t="s">
        <v>474</v>
      </c>
      <c r="C47" s="15" t="s">
        <v>480</v>
      </c>
      <c r="D47" s="15">
        <v>1</v>
      </c>
      <c r="E47" s="36">
        <v>183378.6272958073</v>
      </c>
      <c r="F47" s="66">
        <f t="shared" si="0"/>
        <v>34841.939186203388</v>
      </c>
      <c r="G47" s="48">
        <f t="shared" si="1"/>
        <v>218220.56648201068</v>
      </c>
    </row>
    <row r="48" spans="1:7" x14ac:dyDescent="0.25">
      <c r="A48" s="15">
        <v>5.9</v>
      </c>
      <c r="B48" s="11" t="s">
        <v>475</v>
      </c>
      <c r="C48" s="15" t="s">
        <v>480</v>
      </c>
      <c r="D48" s="15">
        <v>1</v>
      </c>
      <c r="E48" s="36">
        <v>198345.49868522113</v>
      </c>
      <c r="F48" s="66">
        <f t="shared" si="0"/>
        <v>37685.644750192012</v>
      </c>
      <c r="G48" s="48">
        <f t="shared" si="1"/>
        <v>236031.14343541313</v>
      </c>
    </row>
    <row r="49" spans="1:7" x14ac:dyDescent="0.25">
      <c r="A49" s="16">
        <v>6</v>
      </c>
      <c r="B49" s="14" t="s">
        <v>434</v>
      </c>
      <c r="C49" s="15"/>
      <c r="D49" s="15"/>
      <c r="E49" s="36">
        <v>0</v>
      </c>
      <c r="F49" s="66">
        <f t="shared" si="0"/>
        <v>0</v>
      </c>
      <c r="G49" s="48">
        <f t="shared" si="1"/>
        <v>0</v>
      </c>
    </row>
    <row r="50" spans="1:7" x14ac:dyDescent="0.25">
      <c r="A50" s="15">
        <v>6.1</v>
      </c>
      <c r="B50" s="11" t="s">
        <v>435</v>
      </c>
      <c r="C50" s="15" t="s">
        <v>480</v>
      </c>
      <c r="D50" s="15">
        <v>1</v>
      </c>
      <c r="E50" s="36">
        <v>177649.53882753785</v>
      </c>
      <c r="F50" s="66">
        <f t="shared" si="0"/>
        <v>33753.412377232191</v>
      </c>
      <c r="G50" s="48">
        <f t="shared" si="1"/>
        <v>211402.95120477004</v>
      </c>
    </row>
    <row r="51" spans="1:7" x14ac:dyDescent="0.25">
      <c r="A51" s="15">
        <v>6.2</v>
      </c>
      <c r="B51" s="11" t="s">
        <v>436</v>
      </c>
      <c r="C51" s="15" t="s">
        <v>480</v>
      </c>
      <c r="D51" s="15">
        <v>1</v>
      </c>
      <c r="E51" s="36">
        <v>141162.02744815819</v>
      </c>
      <c r="F51" s="66">
        <f t="shared" si="0"/>
        <v>26820.785215150056</v>
      </c>
      <c r="G51" s="48">
        <f t="shared" si="1"/>
        <v>167982.81266330823</v>
      </c>
    </row>
    <row r="52" spans="1:7" x14ac:dyDescent="0.25">
      <c r="A52" s="15">
        <v>6.3</v>
      </c>
      <c r="B52" s="11" t="s">
        <v>437</v>
      </c>
      <c r="C52" s="15" t="s">
        <v>480</v>
      </c>
      <c r="D52" s="15">
        <v>1</v>
      </c>
      <c r="E52" s="36">
        <v>44804.054385589465</v>
      </c>
      <c r="F52" s="66">
        <f t="shared" si="0"/>
        <v>8512.7703332619985</v>
      </c>
      <c r="G52" s="48">
        <f t="shared" si="1"/>
        <v>53316.824718851465</v>
      </c>
    </row>
    <row r="53" spans="1:7" x14ac:dyDescent="0.25">
      <c r="A53" s="15">
        <v>6.4</v>
      </c>
      <c r="B53" s="11" t="s">
        <v>438</v>
      </c>
      <c r="C53" s="15" t="s">
        <v>480</v>
      </c>
      <c r="D53" s="15">
        <v>1</v>
      </c>
      <c r="E53" s="36">
        <v>267870.30301832739</v>
      </c>
      <c r="F53" s="66">
        <f t="shared" si="0"/>
        <v>50895.357573482208</v>
      </c>
      <c r="G53" s="48">
        <f t="shared" si="1"/>
        <v>318765.6605918096</v>
      </c>
    </row>
    <row r="54" spans="1:7" x14ac:dyDescent="0.25">
      <c r="A54" s="15">
        <v>6.5</v>
      </c>
      <c r="B54" s="11" t="s">
        <v>439</v>
      </c>
      <c r="C54" s="15" t="s">
        <v>480</v>
      </c>
      <c r="D54" s="15">
        <v>1</v>
      </c>
      <c r="E54" s="36">
        <v>164572.73069403303</v>
      </c>
      <c r="F54" s="66">
        <f t="shared" si="0"/>
        <v>31268.818831866276</v>
      </c>
      <c r="G54" s="48">
        <f t="shared" si="1"/>
        <v>195841.54952589932</v>
      </c>
    </row>
    <row r="55" spans="1:7" ht="30" x14ac:dyDescent="0.25">
      <c r="A55" s="15">
        <v>6.6</v>
      </c>
      <c r="B55" s="11" t="s">
        <v>440</v>
      </c>
      <c r="C55" s="15" t="s">
        <v>480</v>
      </c>
      <c r="D55" s="15">
        <v>1</v>
      </c>
      <c r="E55" s="36">
        <v>382498.55491724389</v>
      </c>
      <c r="F55" s="66">
        <f t="shared" si="0"/>
        <v>72674.725434276334</v>
      </c>
      <c r="G55" s="48">
        <f t="shared" si="1"/>
        <v>455173.28035152022</v>
      </c>
    </row>
    <row r="56" spans="1:7" x14ac:dyDescent="0.25">
      <c r="A56" s="15">
        <v>6.7</v>
      </c>
      <c r="B56" s="11" t="s">
        <v>476</v>
      </c>
      <c r="C56" s="15" t="s">
        <v>480</v>
      </c>
      <c r="D56" s="15">
        <v>1</v>
      </c>
      <c r="E56" s="36">
        <v>136600.9393445251</v>
      </c>
      <c r="F56" s="66">
        <f t="shared" si="0"/>
        <v>25954.178475459768</v>
      </c>
      <c r="G56" s="48">
        <f t="shared" si="1"/>
        <v>162555.11781998488</v>
      </c>
    </row>
    <row r="57" spans="1:7" x14ac:dyDescent="0.25">
      <c r="A57" s="15">
        <v>6.8</v>
      </c>
      <c r="B57" s="11" t="s">
        <v>477</v>
      </c>
      <c r="C57" s="15" t="s">
        <v>480</v>
      </c>
      <c r="D57" s="15">
        <v>1</v>
      </c>
      <c r="E57" s="36">
        <v>564126.41345448152</v>
      </c>
      <c r="F57" s="66">
        <f t="shared" si="0"/>
        <v>107184.01855635148</v>
      </c>
      <c r="G57" s="48">
        <f t="shared" si="1"/>
        <v>671310.43201083294</v>
      </c>
    </row>
    <row r="58" spans="1:7" x14ac:dyDescent="0.25">
      <c r="A58" s="15">
        <v>6.9</v>
      </c>
      <c r="B58" s="11" t="s">
        <v>533</v>
      </c>
      <c r="C58" s="15" t="s">
        <v>480</v>
      </c>
      <c r="D58" s="15">
        <v>1</v>
      </c>
      <c r="E58" s="36">
        <v>540655.52488890337</v>
      </c>
      <c r="F58" s="66">
        <f t="shared" si="0"/>
        <v>102724.54972889164</v>
      </c>
      <c r="G58" s="48">
        <f t="shared" si="1"/>
        <v>643380.07461779495</v>
      </c>
    </row>
    <row r="59" spans="1:7" x14ac:dyDescent="0.25">
      <c r="A59" s="16">
        <v>7</v>
      </c>
      <c r="B59" s="14" t="s">
        <v>441</v>
      </c>
      <c r="C59" s="15"/>
      <c r="D59" s="15"/>
      <c r="E59" s="36">
        <v>0</v>
      </c>
      <c r="F59" s="66">
        <f t="shared" si="0"/>
        <v>0</v>
      </c>
      <c r="G59" s="48">
        <f t="shared" si="1"/>
        <v>0</v>
      </c>
    </row>
    <row r="60" spans="1:7" x14ac:dyDescent="0.25">
      <c r="A60" s="15">
        <v>7.1</v>
      </c>
      <c r="B60" s="11" t="s">
        <v>442</v>
      </c>
      <c r="C60" s="15" t="s">
        <v>480</v>
      </c>
      <c r="D60" s="15">
        <v>1</v>
      </c>
      <c r="E60" s="36">
        <v>1240158.9372382783</v>
      </c>
      <c r="F60" s="66">
        <f t="shared" si="0"/>
        <v>235630.1980752729</v>
      </c>
      <c r="G60" s="48">
        <f t="shared" si="1"/>
        <v>1475789.1353135512</v>
      </c>
    </row>
    <row r="61" spans="1:7" x14ac:dyDescent="0.25">
      <c r="A61" s="15">
        <v>7.2</v>
      </c>
      <c r="B61" s="11" t="s">
        <v>443</v>
      </c>
      <c r="C61" s="15" t="s">
        <v>480</v>
      </c>
      <c r="D61" s="15">
        <v>1</v>
      </c>
      <c r="E61" s="36">
        <v>2272415.5512898723</v>
      </c>
      <c r="F61" s="66">
        <f t="shared" si="0"/>
        <v>431758.95474507572</v>
      </c>
      <c r="G61" s="48">
        <f t="shared" si="1"/>
        <v>2704174.5060349479</v>
      </c>
    </row>
    <row r="62" spans="1:7" x14ac:dyDescent="0.25">
      <c r="A62" s="15">
        <v>7.3</v>
      </c>
      <c r="B62" s="11" t="s">
        <v>444</v>
      </c>
      <c r="C62" s="15" t="s">
        <v>480</v>
      </c>
      <c r="D62" s="15">
        <v>1</v>
      </c>
      <c r="E62" s="36">
        <v>3471867.1374542271</v>
      </c>
      <c r="F62" s="66">
        <f t="shared" si="0"/>
        <v>659654.75611630315</v>
      </c>
      <c r="G62" s="48">
        <f t="shared" si="1"/>
        <v>4131521.8935705302</v>
      </c>
    </row>
    <row r="63" spans="1:7" x14ac:dyDescent="0.25">
      <c r="A63" s="15">
        <v>7.4</v>
      </c>
      <c r="B63" s="11" t="s">
        <v>445</v>
      </c>
      <c r="C63" s="15" t="s">
        <v>480</v>
      </c>
      <c r="D63" s="15">
        <v>1</v>
      </c>
      <c r="E63" s="36">
        <v>705046.03211894329</v>
      </c>
      <c r="F63" s="66">
        <f t="shared" si="0"/>
        <v>133958.74610259922</v>
      </c>
      <c r="G63" s="48">
        <f t="shared" si="1"/>
        <v>839004.77822154248</v>
      </c>
    </row>
    <row r="64" spans="1:7" x14ac:dyDescent="0.25">
      <c r="A64" s="15">
        <v>7.5</v>
      </c>
      <c r="B64" s="11" t="s">
        <v>446</v>
      </c>
      <c r="C64" s="15" t="s">
        <v>480</v>
      </c>
      <c r="D64" s="15">
        <v>1</v>
      </c>
      <c r="E64" s="36">
        <v>905467.60357228993</v>
      </c>
      <c r="F64" s="66">
        <f t="shared" si="0"/>
        <v>172038.8446787351</v>
      </c>
      <c r="G64" s="48">
        <f t="shared" si="1"/>
        <v>1077506.4482510251</v>
      </c>
    </row>
    <row r="65" spans="1:7" x14ac:dyDescent="0.25">
      <c r="A65" s="15">
        <v>7.6</v>
      </c>
      <c r="B65" s="11" t="s">
        <v>447</v>
      </c>
      <c r="C65" s="15" t="s">
        <v>480</v>
      </c>
      <c r="D65" s="15">
        <v>1</v>
      </c>
      <c r="E65" s="36">
        <v>114230.84234530805</v>
      </c>
      <c r="F65" s="66">
        <f t="shared" si="0"/>
        <v>21703.86004560853</v>
      </c>
      <c r="G65" s="48">
        <f t="shared" si="1"/>
        <v>135934.70239091659</v>
      </c>
    </row>
    <row r="66" spans="1:7" x14ac:dyDescent="0.25">
      <c r="A66" s="15">
        <v>7.7</v>
      </c>
      <c r="B66" s="11" t="s">
        <v>448</v>
      </c>
      <c r="C66" s="15" t="s">
        <v>480</v>
      </c>
      <c r="D66" s="15">
        <v>1</v>
      </c>
      <c r="E66" s="36">
        <v>943563.58056207979</v>
      </c>
      <c r="F66" s="66">
        <f t="shared" si="0"/>
        <v>179277.08030679516</v>
      </c>
      <c r="G66" s="48">
        <f t="shared" si="1"/>
        <v>1122840.660868875</v>
      </c>
    </row>
    <row r="67" spans="1:7" x14ac:dyDescent="0.25">
      <c r="A67" s="15">
        <v>7.8</v>
      </c>
      <c r="B67" s="11" t="s">
        <v>449</v>
      </c>
      <c r="C67" s="15" t="s">
        <v>480</v>
      </c>
      <c r="D67" s="15">
        <v>1</v>
      </c>
      <c r="E67" s="36">
        <v>525564.48818739876</v>
      </c>
      <c r="F67" s="66">
        <f t="shared" si="0"/>
        <v>99857.252755605761</v>
      </c>
      <c r="G67" s="48">
        <f t="shared" si="1"/>
        <v>625421.74094300449</v>
      </c>
    </row>
    <row r="68" spans="1:7" x14ac:dyDescent="0.25">
      <c r="A68" s="16">
        <v>8</v>
      </c>
      <c r="B68" s="14" t="s">
        <v>450</v>
      </c>
      <c r="C68" s="15"/>
      <c r="D68" s="15"/>
      <c r="E68" s="36">
        <v>0</v>
      </c>
      <c r="F68" s="66">
        <f t="shared" si="0"/>
        <v>0</v>
      </c>
      <c r="G68" s="48">
        <f t="shared" si="1"/>
        <v>0</v>
      </c>
    </row>
    <row r="69" spans="1:7" ht="30" x14ac:dyDescent="0.25">
      <c r="A69" s="15">
        <v>8.1</v>
      </c>
      <c r="B69" s="11" t="s">
        <v>451</v>
      </c>
      <c r="C69" s="15" t="s">
        <v>480</v>
      </c>
      <c r="D69" s="15">
        <v>1</v>
      </c>
      <c r="E69" s="36">
        <v>286804.91302434827</v>
      </c>
      <c r="F69" s="66">
        <f t="shared" si="0"/>
        <v>54492.933474626174</v>
      </c>
      <c r="G69" s="48">
        <f t="shared" si="1"/>
        <v>341297.84649897442</v>
      </c>
    </row>
    <row r="70" spans="1:7" x14ac:dyDescent="0.25">
      <c r="A70" s="15">
        <v>8.1999999999999993</v>
      </c>
      <c r="B70" s="11" t="s">
        <v>452</v>
      </c>
      <c r="C70" s="15" t="s">
        <v>480</v>
      </c>
      <c r="D70" s="15">
        <v>1</v>
      </c>
      <c r="E70" s="36">
        <v>268296.4117855152</v>
      </c>
      <c r="F70" s="66">
        <f t="shared" si="0"/>
        <v>50976.318239247892</v>
      </c>
      <c r="G70" s="48">
        <f t="shared" si="1"/>
        <v>319272.73002476309</v>
      </c>
    </row>
    <row r="71" spans="1:7" x14ac:dyDescent="0.25">
      <c r="A71" s="15">
        <v>8.3000000000000007</v>
      </c>
      <c r="B71" s="11" t="s">
        <v>481</v>
      </c>
      <c r="C71" s="15" t="s">
        <v>480</v>
      </c>
      <c r="D71" s="15">
        <v>1</v>
      </c>
      <c r="E71" s="36">
        <v>385296.08640963968</v>
      </c>
      <c r="F71" s="66">
        <f t="shared" si="0"/>
        <v>73206.256417831537</v>
      </c>
      <c r="G71" s="48">
        <f t="shared" si="1"/>
        <v>458502.34282747121</v>
      </c>
    </row>
    <row r="72" spans="1:7" x14ac:dyDescent="0.25">
      <c r="A72" s="15">
        <v>8.4</v>
      </c>
      <c r="B72" s="11" t="s">
        <v>482</v>
      </c>
      <c r="C72" s="15" t="s">
        <v>480</v>
      </c>
      <c r="D72" s="15">
        <v>1</v>
      </c>
      <c r="E72" s="36">
        <v>143402.30482109025</v>
      </c>
      <c r="F72" s="66">
        <f t="shared" si="0"/>
        <v>27246.437916007148</v>
      </c>
      <c r="G72" s="48">
        <f t="shared" si="1"/>
        <v>170648.7427370974</v>
      </c>
    </row>
    <row r="73" spans="1:7" x14ac:dyDescent="0.25">
      <c r="A73" s="15">
        <v>8.5</v>
      </c>
      <c r="B73" s="11" t="s">
        <v>483</v>
      </c>
      <c r="C73" s="15" t="s">
        <v>480</v>
      </c>
      <c r="D73" s="15">
        <v>1</v>
      </c>
      <c r="E73" s="36">
        <v>147635.844950967</v>
      </c>
      <c r="F73" s="66">
        <f t="shared" ref="F73:F93" si="2">E73*19%</f>
        <v>28050.810540683731</v>
      </c>
      <c r="G73" s="48">
        <f t="shared" ref="G73:G93" si="3">E73+F73</f>
        <v>175686.65549165074</v>
      </c>
    </row>
    <row r="74" spans="1:7" x14ac:dyDescent="0.25">
      <c r="A74" s="15">
        <v>8.6</v>
      </c>
      <c r="B74" s="11" t="s">
        <v>484</v>
      </c>
      <c r="C74" s="15" t="s">
        <v>480</v>
      </c>
      <c r="D74" s="15">
        <v>1</v>
      </c>
      <c r="E74" s="36">
        <v>685321.78615013743</v>
      </c>
      <c r="F74" s="66">
        <f t="shared" si="2"/>
        <v>130211.13936852611</v>
      </c>
      <c r="G74" s="48">
        <f t="shared" si="3"/>
        <v>815532.9255186636</v>
      </c>
    </row>
    <row r="75" spans="1:7" x14ac:dyDescent="0.25">
      <c r="A75" s="15">
        <v>8.6999999999999993</v>
      </c>
      <c r="B75" s="11" t="s">
        <v>485</v>
      </c>
      <c r="C75" s="15" t="s">
        <v>480</v>
      </c>
      <c r="D75" s="15">
        <v>1</v>
      </c>
      <c r="E75" s="36">
        <v>1215645.6421151212</v>
      </c>
      <c r="F75" s="66">
        <f t="shared" si="2"/>
        <v>230972.67200187303</v>
      </c>
      <c r="G75" s="48">
        <f t="shared" si="3"/>
        <v>1446618.3141169944</v>
      </c>
    </row>
    <row r="76" spans="1:7" x14ac:dyDescent="0.25">
      <c r="A76" s="15">
        <v>8.8000000000000007</v>
      </c>
      <c r="B76" s="11" t="s">
        <v>486</v>
      </c>
      <c r="C76" s="15" t="s">
        <v>480</v>
      </c>
      <c r="D76" s="15">
        <v>1</v>
      </c>
      <c r="E76" s="36">
        <v>1123028.4163859605</v>
      </c>
      <c r="F76" s="66">
        <f t="shared" si="2"/>
        <v>213375.3991133325</v>
      </c>
      <c r="G76" s="48">
        <f t="shared" si="3"/>
        <v>1336403.8154992932</v>
      </c>
    </row>
    <row r="77" spans="1:7" x14ac:dyDescent="0.25">
      <c r="A77" s="15">
        <v>8.9</v>
      </c>
      <c r="B77" s="11" t="s">
        <v>487</v>
      </c>
      <c r="C77" s="15" t="s">
        <v>480</v>
      </c>
      <c r="D77" s="15">
        <v>1</v>
      </c>
      <c r="E77" s="36">
        <v>334589.22777092946</v>
      </c>
      <c r="F77" s="66">
        <f t="shared" si="2"/>
        <v>63571.953276476597</v>
      </c>
      <c r="G77" s="48">
        <f t="shared" si="3"/>
        <v>398161.18104740605</v>
      </c>
    </row>
    <row r="78" spans="1:7" x14ac:dyDescent="0.25">
      <c r="A78" s="25">
        <v>8.1</v>
      </c>
      <c r="B78" s="11" t="s">
        <v>488</v>
      </c>
      <c r="C78" s="15" t="s">
        <v>480</v>
      </c>
      <c r="D78" s="15">
        <v>1</v>
      </c>
      <c r="E78" s="36">
        <v>2560349.0411871159</v>
      </c>
      <c r="F78" s="66">
        <f t="shared" si="2"/>
        <v>486466.31782555202</v>
      </c>
      <c r="G78" s="48">
        <f t="shared" si="3"/>
        <v>3046815.359012668</v>
      </c>
    </row>
    <row r="79" spans="1:7" x14ac:dyDescent="0.25">
      <c r="A79" s="25">
        <v>8.11</v>
      </c>
      <c r="B79" s="11" t="s">
        <v>489</v>
      </c>
      <c r="C79" s="15" t="s">
        <v>480</v>
      </c>
      <c r="D79" s="15">
        <v>1</v>
      </c>
      <c r="E79" s="36">
        <v>469397.05875532486</v>
      </c>
      <c r="F79" s="66">
        <f t="shared" si="2"/>
        <v>89185.441163511729</v>
      </c>
      <c r="G79" s="48">
        <f t="shared" si="3"/>
        <v>558582.49991883663</v>
      </c>
    </row>
    <row r="80" spans="1:7" x14ac:dyDescent="0.25">
      <c r="A80" s="25">
        <v>8.1199999999999992</v>
      </c>
      <c r="B80" s="11" t="s">
        <v>490</v>
      </c>
      <c r="C80" s="15" t="s">
        <v>480</v>
      </c>
      <c r="D80" s="15">
        <v>1</v>
      </c>
      <c r="E80" s="36">
        <v>618691.66207472631</v>
      </c>
      <c r="F80" s="66">
        <f t="shared" si="2"/>
        <v>117551.41579419799</v>
      </c>
      <c r="G80" s="48">
        <f t="shared" si="3"/>
        <v>736243.07786892424</v>
      </c>
    </row>
    <row r="81" spans="1:7" x14ac:dyDescent="0.25">
      <c r="A81" s="25">
        <v>8.1300000000000008</v>
      </c>
      <c r="B81" s="11" t="s">
        <v>491</v>
      </c>
      <c r="C81" s="15" t="s">
        <v>480</v>
      </c>
      <c r="D81" s="15">
        <v>1</v>
      </c>
      <c r="E81" s="36">
        <v>316856.906982054</v>
      </c>
      <c r="F81" s="66">
        <f t="shared" si="2"/>
        <v>60202.812326590261</v>
      </c>
      <c r="G81" s="48">
        <f t="shared" si="3"/>
        <v>377059.71930864424</v>
      </c>
    </row>
    <row r="82" spans="1:7" x14ac:dyDescent="0.25">
      <c r="A82" s="15">
        <v>8.14</v>
      </c>
      <c r="B82" s="11" t="s">
        <v>492</v>
      </c>
      <c r="C82" s="15" t="s">
        <v>480</v>
      </c>
      <c r="D82" s="15">
        <v>1</v>
      </c>
      <c r="E82" s="36">
        <v>421307.56928636425</v>
      </c>
      <c r="F82" s="66">
        <f t="shared" si="2"/>
        <v>80048.438164409206</v>
      </c>
      <c r="G82" s="48">
        <f t="shared" si="3"/>
        <v>501356.00745077344</v>
      </c>
    </row>
    <row r="83" spans="1:7" x14ac:dyDescent="0.25">
      <c r="A83" s="15">
        <v>8.15</v>
      </c>
      <c r="B83" s="11" t="s">
        <v>493</v>
      </c>
      <c r="C83" s="15" t="s">
        <v>480</v>
      </c>
      <c r="D83" s="15">
        <v>1</v>
      </c>
      <c r="E83" s="36">
        <v>822062.03022858175</v>
      </c>
      <c r="F83" s="66">
        <f t="shared" si="2"/>
        <v>156191.78574343055</v>
      </c>
      <c r="G83" s="48">
        <f t="shared" si="3"/>
        <v>978253.81597201223</v>
      </c>
    </row>
    <row r="84" spans="1:7" x14ac:dyDescent="0.25">
      <c r="A84" s="15">
        <v>8.16</v>
      </c>
      <c r="B84" s="11" t="s">
        <v>494</v>
      </c>
      <c r="C84" s="15" t="s">
        <v>480</v>
      </c>
      <c r="D84" s="15">
        <v>1</v>
      </c>
      <c r="E84" s="36">
        <v>1915866.3557674871</v>
      </c>
      <c r="F84" s="66">
        <f t="shared" si="2"/>
        <v>364014.60759582254</v>
      </c>
      <c r="G84" s="48">
        <f t="shared" si="3"/>
        <v>2279880.9633633094</v>
      </c>
    </row>
    <row r="85" spans="1:7" x14ac:dyDescent="0.25">
      <c r="A85" s="15">
        <v>8.17</v>
      </c>
      <c r="B85" s="11" t="s">
        <v>495</v>
      </c>
      <c r="C85" s="15" t="s">
        <v>480</v>
      </c>
      <c r="D85" s="15">
        <v>1</v>
      </c>
      <c r="E85" s="36">
        <v>730295.78263758251</v>
      </c>
      <c r="F85" s="66">
        <f t="shared" si="2"/>
        <v>138756.19870114067</v>
      </c>
      <c r="G85" s="48">
        <f t="shared" si="3"/>
        <v>869051.98133872321</v>
      </c>
    </row>
    <row r="86" spans="1:7" x14ac:dyDescent="0.25">
      <c r="A86" s="15">
        <v>8.18</v>
      </c>
      <c r="B86" s="11" t="s">
        <v>496</v>
      </c>
      <c r="C86" s="15" t="s">
        <v>480</v>
      </c>
      <c r="D86" s="15">
        <v>1</v>
      </c>
      <c r="E86" s="36">
        <v>242007.86234060809</v>
      </c>
      <c r="F86" s="66">
        <f t="shared" si="2"/>
        <v>45981.493844715536</v>
      </c>
      <c r="G86" s="48">
        <f t="shared" si="3"/>
        <v>287989.35618532362</v>
      </c>
    </row>
    <row r="87" spans="1:7" x14ac:dyDescent="0.25">
      <c r="A87" s="15">
        <v>8.19</v>
      </c>
      <c r="B87" s="11" t="s">
        <v>497</v>
      </c>
      <c r="C87" s="15" t="s">
        <v>480</v>
      </c>
      <c r="D87" s="15">
        <v>1</v>
      </c>
      <c r="E87" s="36">
        <v>1148522.5735355699</v>
      </c>
      <c r="F87" s="66">
        <f t="shared" si="2"/>
        <v>218219.2889717583</v>
      </c>
      <c r="G87" s="48">
        <f t="shared" si="3"/>
        <v>1366741.8625073282</v>
      </c>
    </row>
    <row r="88" spans="1:7" x14ac:dyDescent="0.25">
      <c r="A88" s="25">
        <v>8.1999999999999993</v>
      </c>
      <c r="B88" s="11" t="s">
        <v>498</v>
      </c>
      <c r="C88" s="15" t="s">
        <v>480</v>
      </c>
      <c r="D88" s="15">
        <v>1</v>
      </c>
      <c r="E88" s="36">
        <v>719183.06259333575</v>
      </c>
      <c r="F88" s="66">
        <f t="shared" si="2"/>
        <v>136644.78189273379</v>
      </c>
      <c r="G88" s="48">
        <f t="shared" si="3"/>
        <v>855827.84448606952</v>
      </c>
    </row>
    <row r="89" spans="1:7" x14ac:dyDescent="0.25">
      <c r="A89" s="15">
        <v>8.2100000000000009</v>
      </c>
      <c r="B89" s="11" t="s">
        <v>499</v>
      </c>
      <c r="C89" s="15" t="s">
        <v>480</v>
      </c>
      <c r="D89" s="15">
        <v>1</v>
      </c>
      <c r="E89" s="36">
        <v>833353.9669101258</v>
      </c>
      <c r="F89" s="66">
        <f t="shared" si="2"/>
        <v>158337.25371292391</v>
      </c>
      <c r="G89" s="48">
        <f t="shared" si="3"/>
        <v>991691.22062304965</v>
      </c>
    </row>
    <row r="90" spans="1:7" x14ac:dyDescent="0.25">
      <c r="A90" s="15">
        <v>8.2200000000000006</v>
      </c>
      <c r="B90" s="11" t="s">
        <v>500</v>
      </c>
      <c r="C90" s="15" t="s">
        <v>480</v>
      </c>
      <c r="D90" s="15">
        <v>1</v>
      </c>
      <c r="E90" s="36">
        <v>284996.77527019382</v>
      </c>
      <c r="F90" s="66">
        <f t="shared" si="2"/>
        <v>54149.387301336828</v>
      </c>
      <c r="G90" s="48">
        <f t="shared" si="3"/>
        <v>339146.16257153067</v>
      </c>
    </row>
    <row r="91" spans="1:7" x14ac:dyDescent="0.25">
      <c r="A91" s="15">
        <v>8.23</v>
      </c>
      <c r="B91" s="11" t="s">
        <v>501</v>
      </c>
      <c r="C91" s="15" t="s">
        <v>480</v>
      </c>
      <c r="D91" s="15">
        <v>1</v>
      </c>
      <c r="E91" s="36">
        <v>307393.25428373681</v>
      </c>
      <c r="F91" s="66">
        <f t="shared" si="2"/>
        <v>58404.718313909994</v>
      </c>
      <c r="G91" s="48">
        <f t="shared" si="3"/>
        <v>365797.97259764682</v>
      </c>
    </row>
    <row r="92" spans="1:7" x14ac:dyDescent="0.25">
      <c r="A92" s="15">
        <v>8.24</v>
      </c>
      <c r="B92" s="10" t="s">
        <v>478</v>
      </c>
      <c r="C92" s="15" t="s">
        <v>480</v>
      </c>
      <c r="D92" s="15">
        <v>1</v>
      </c>
      <c r="E92" s="36">
        <v>341092.05354038108</v>
      </c>
      <c r="F92" s="66">
        <f t="shared" si="2"/>
        <v>64807.490172672406</v>
      </c>
      <c r="G92" s="48">
        <f t="shared" si="3"/>
        <v>405899.54371305346</v>
      </c>
    </row>
    <row r="93" spans="1:7" x14ac:dyDescent="0.25">
      <c r="A93" s="15">
        <v>8.25</v>
      </c>
      <c r="B93" s="10" t="s">
        <v>479</v>
      </c>
      <c r="C93" s="15" t="s">
        <v>480</v>
      </c>
      <c r="D93" s="15">
        <v>1</v>
      </c>
      <c r="E93" s="36">
        <v>334895.36569203815</v>
      </c>
      <c r="F93" s="66">
        <f t="shared" si="2"/>
        <v>63630.119481487251</v>
      </c>
      <c r="G93" s="48">
        <f t="shared" si="3"/>
        <v>398525.48517352541</v>
      </c>
    </row>
    <row r="94" spans="1:7" ht="25.5" customHeight="1" x14ac:dyDescent="0.25">
      <c r="A94" s="17"/>
      <c r="B94" s="18"/>
      <c r="C94" s="19"/>
      <c r="D94" s="19"/>
      <c r="E94" s="36"/>
      <c r="F94" s="40"/>
    </row>
    <row r="95" spans="1:7" ht="60.75" customHeight="1" x14ac:dyDescent="0.25">
      <c r="A95" s="96" t="s">
        <v>454</v>
      </c>
      <c r="B95" s="97"/>
      <c r="C95" s="98"/>
      <c r="D95" s="82" t="s">
        <v>557</v>
      </c>
      <c r="E95" s="83"/>
      <c r="F95" s="83"/>
      <c r="G95" s="84"/>
    </row>
    <row r="96" spans="1:7" ht="15" customHeight="1" x14ac:dyDescent="0.25">
      <c r="A96" s="91" t="s">
        <v>0</v>
      </c>
      <c r="B96" s="73" t="s">
        <v>406</v>
      </c>
      <c r="C96" s="73" t="s">
        <v>317</v>
      </c>
      <c r="D96" s="73" t="s">
        <v>318</v>
      </c>
      <c r="E96" s="73" t="s">
        <v>529</v>
      </c>
      <c r="F96" s="73" t="s">
        <v>530</v>
      </c>
      <c r="G96" s="73" t="s">
        <v>531</v>
      </c>
    </row>
    <row r="97" spans="1:7" ht="50.25" customHeight="1" x14ac:dyDescent="0.25">
      <c r="A97" s="91"/>
      <c r="B97" s="73"/>
      <c r="C97" s="73"/>
      <c r="D97" s="73"/>
      <c r="E97" s="73"/>
      <c r="F97" s="73"/>
      <c r="G97" s="73"/>
    </row>
    <row r="98" spans="1:7" x14ac:dyDescent="0.25">
      <c r="A98" s="16">
        <v>1</v>
      </c>
      <c r="B98" s="21" t="s">
        <v>407</v>
      </c>
      <c r="C98" s="6"/>
      <c r="D98" s="6"/>
      <c r="E98" s="6"/>
      <c r="F98" s="6"/>
      <c r="G98" s="6"/>
    </row>
    <row r="99" spans="1:7" x14ac:dyDescent="0.25">
      <c r="A99" s="15">
        <v>1.2</v>
      </c>
      <c r="B99" s="20" t="s">
        <v>408</v>
      </c>
      <c r="C99" s="15" t="s">
        <v>480</v>
      </c>
      <c r="D99" s="15">
        <v>1</v>
      </c>
      <c r="E99" s="36">
        <v>254996.61063866815</v>
      </c>
      <c r="F99" s="66">
        <f t="shared" ref="F99:F162" si="4">E99*19%</f>
        <v>48449.356021346946</v>
      </c>
      <c r="G99" s="48">
        <f t="shared" ref="G99" si="5">E99+F99</f>
        <v>303445.96666001511</v>
      </c>
    </row>
    <row r="100" spans="1:7" x14ac:dyDescent="0.25">
      <c r="A100" s="16">
        <v>2</v>
      </c>
      <c r="B100" s="21" t="s">
        <v>409</v>
      </c>
      <c r="C100" s="15"/>
      <c r="D100" s="15"/>
      <c r="E100" s="36">
        <v>0</v>
      </c>
      <c r="F100" s="66">
        <f t="shared" si="4"/>
        <v>0</v>
      </c>
      <c r="G100" s="48">
        <f t="shared" ref="G100:G163" si="6">E100+F100</f>
        <v>0</v>
      </c>
    </row>
    <row r="101" spans="1:7" x14ac:dyDescent="0.25">
      <c r="A101" s="71">
        <v>2.1</v>
      </c>
      <c r="B101" s="70" t="s">
        <v>410</v>
      </c>
      <c r="C101" s="71" t="s">
        <v>480</v>
      </c>
      <c r="D101" s="71">
        <v>1</v>
      </c>
      <c r="E101" s="36">
        <v>81839.720285508214</v>
      </c>
      <c r="F101" s="66">
        <f t="shared" si="4"/>
        <v>15549.546854246561</v>
      </c>
      <c r="G101" s="72">
        <f t="shared" si="6"/>
        <v>97389.267139754782</v>
      </c>
    </row>
    <row r="102" spans="1:7" x14ac:dyDescent="0.25">
      <c r="A102" s="15">
        <v>2.2000000000000002</v>
      </c>
      <c r="B102" s="20" t="s">
        <v>411</v>
      </c>
      <c r="C102" s="15" t="s">
        <v>480</v>
      </c>
      <c r="D102" s="15">
        <v>1</v>
      </c>
      <c r="E102" s="36">
        <v>174758.80423131946</v>
      </c>
      <c r="F102" s="66">
        <f t="shared" si="4"/>
        <v>33204.1728039507</v>
      </c>
      <c r="G102" s="48">
        <f t="shared" si="6"/>
        <v>207962.97703527016</v>
      </c>
    </row>
    <row r="103" spans="1:7" x14ac:dyDescent="0.25">
      <c r="A103" s="15">
        <v>2.2999999999999998</v>
      </c>
      <c r="B103" s="20" t="s">
        <v>412</v>
      </c>
      <c r="C103" s="15" t="s">
        <v>480</v>
      </c>
      <c r="D103" s="15">
        <v>1</v>
      </c>
      <c r="E103" s="36">
        <v>548959.1236915394</v>
      </c>
      <c r="F103" s="66">
        <f t="shared" si="4"/>
        <v>104302.23350139249</v>
      </c>
      <c r="G103" s="48">
        <f t="shared" si="6"/>
        <v>653261.35719293193</v>
      </c>
    </row>
    <row r="104" spans="1:7" x14ac:dyDescent="0.25">
      <c r="A104" s="15">
        <v>2.4</v>
      </c>
      <c r="B104" s="20" t="s">
        <v>413</v>
      </c>
      <c r="C104" s="15" t="s">
        <v>480</v>
      </c>
      <c r="D104" s="15">
        <v>1</v>
      </c>
      <c r="E104" s="36">
        <v>428316.4853136522</v>
      </c>
      <c r="F104" s="66">
        <f t="shared" si="4"/>
        <v>81380.132209593925</v>
      </c>
      <c r="G104" s="48">
        <f t="shared" si="6"/>
        <v>509696.6175232461</v>
      </c>
    </row>
    <row r="105" spans="1:7" ht="30" x14ac:dyDescent="0.25">
      <c r="A105" s="15">
        <v>2.5</v>
      </c>
      <c r="B105" s="20" t="s">
        <v>414</v>
      </c>
      <c r="C105" s="15" t="s">
        <v>480</v>
      </c>
      <c r="D105" s="15">
        <v>1</v>
      </c>
      <c r="E105" s="36">
        <v>459061.31560613133</v>
      </c>
      <c r="F105" s="66">
        <f t="shared" si="4"/>
        <v>87221.64996516495</v>
      </c>
      <c r="G105" s="48">
        <f t="shared" si="6"/>
        <v>546282.96557129628</v>
      </c>
    </row>
    <row r="106" spans="1:7" x14ac:dyDescent="0.25">
      <c r="A106" s="41">
        <v>2.6</v>
      </c>
      <c r="B106" s="8" t="s">
        <v>463</v>
      </c>
      <c r="C106" s="15" t="s">
        <v>480</v>
      </c>
      <c r="D106" s="15">
        <v>1</v>
      </c>
      <c r="E106" s="36">
        <v>636257.26205759973</v>
      </c>
      <c r="F106" s="66">
        <f t="shared" si="4"/>
        <v>120888.87979094395</v>
      </c>
      <c r="G106" s="48">
        <f t="shared" si="6"/>
        <v>757146.14184854366</v>
      </c>
    </row>
    <row r="107" spans="1:7" x14ac:dyDescent="0.25">
      <c r="A107" s="41">
        <v>2.7</v>
      </c>
      <c r="B107" s="8" t="s">
        <v>464</v>
      </c>
      <c r="C107" s="15" t="s">
        <v>480</v>
      </c>
      <c r="D107" s="15">
        <v>1</v>
      </c>
      <c r="E107" s="36">
        <v>356000.38215166534</v>
      </c>
      <c r="F107" s="66">
        <f t="shared" si="4"/>
        <v>67640.072608816408</v>
      </c>
      <c r="G107" s="48">
        <f t="shared" si="6"/>
        <v>423640.45476048172</v>
      </c>
    </row>
    <row r="108" spans="1:7" x14ac:dyDescent="0.25">
      <c r="A108" s="41">
        <v>2.8</v>
      </c>
      <c r="B108" s="8" t="s">
        <v>465</v>
      </c>
      <c r="C108" s="15" t="s">
        <v>480</v>
      </c>
      <c r="D108" s="15">
        <v>1</v>
      </c>
      <c r="E108" s="36">
        <v>499037.00878807879</v>
      </c>
      <c r="F108" s="66">
        <f t="shared" si="4"/>
        <v>94817.031669734977</v>
      </c>
      <c r="G108" s="48">
        <f t="shared" si="6"/>
        <v>593854.04045781377</v>
      </c>
    </row>
    <row r="109" spans="1:7" x14ac:dyDescent="0.25">
      <c r="A109" s="41">
        <v>2.9</v>
      </c>
      <c r="B109" s="8" t="s">
        <v>466</v>
      </c>
      <c r="C109" s="15" t="s">
        <v>480</v>
      </c>
      <c r="D109" s="15">
        <v>1</v>
      </c>
      <c r="E109" s="36">
        <v>512402.00919564092</v>
      </c>
      <c r="F109" s="66">
        <f t="shared" si="4"/>
        <v>97356.381747171778</v>
      </c>
      <c r="G109" s="48">
        <f t="shared" si="6"/>
        <v>609758.39094281266</v>
      </c>
    </row>
    <row r="110" spans="1:7" x14ac:dyDescent="0.25">
      <c r="A110" s="42">
        <v>2.1</v>
      </c>
      <c r="B110" s="8" t="s">
        <v>467</v>
      </c>
      <c r="C110" s="15" t="s">
        <v>480</v>
      </c>
      <c r="D110" s="15">
        <v>1</v>
      </c>
      <c r="E110" s="36">
        <v>129051.32201327322</v>
      </c>
      <c r="F110" s="66">
        <f t="shared" si="4"/>
        <v>24519.751182521912</v>
      </c>
      <c r="G110" s="48">
        <f t="shared" si="6"/>
        <v>153571.07319579512</v>
      </c>
    </row>
    <row r="111" spans="1:7" x14ac:dyDescent="0.25">
      <c r="A111" s="42">
        <v>2.11</v>
      </c>
      <c r="B111" s="8" t="s">
        <v>468</v>
      </c>
      <c r="C111" s="15" t="s">
        <v>480</v>
      </c>
      <c r="D111" s="15">
        <v>1</v>
      </c>
      <c r="E111" s="36">
        <v>519531.05336794141</v>
      </c>
      <c r="F111" s="66">
        <f t="shared" si="4"/>
        <v>98710.900139908874</v>
      </c>
      <c r="G111" s="48">
        <f t="shared" si="6"/>
        <v>618241.9535078503</v>
      </c>
    </row>
    <row r="112" spans="1:7" x14ac:dyDescent="0.25">
      <c r="A112" s="42">
        <v>2.12</v>
      </c>
      <c r="B112" s="8" t="s">
        <v>469</v>
      </c>
      <c r="C112" s="15" t="s">
        <v>480</v>
      </c>
      <c r="D112" s="15">
        <v>1</v>
      </c>
      <c r="E112" s="36">
        <v>1895231.6772807422</v>
      </c>
      <c r="F112" s="66">
        <f t="shared" si="4"/>
        <v>360094.01868334104</v>
      </c>
      <c r="G112" s="48">
        <f t="shared" si="6"/>
        <v>2255325.6959640831</v>
      </c>
    </row>
    <row r="113" spans="1:7" x14ac:dyDescent="0.25">
      <c r="A113" s="42">
        <v>2.13</v>
      </c>
      <c r="B113" s="11" t="s">
        <v>538</v>
      </c>
      <c r="C113" s="15" t="s">
        <v>480</v>
      </c>
      <c r="D113" s="15">
        <v>1</v>
      </c>
      <c r="E113" s="36">
        <v>1895696.6943031056</v>
      </c>
      <c r="F113" s="66">
        <f t="shared" si="4"/>
        <v>360182.37191759009</v>
      </c>
      <c r="G113" s="48">
        <f t="shared" si="6"/>
        <v>2255879.0662206956</v>
      </c>
    </row>
    <row r="114" spans="1:7" x14ac:dyDescent="0.25">
      <c r="A114" s="16">
        <v>3</v>
      </c>
      <c r="B114" s="21" t="s">
        <v>415</v>
      </c>
      <c r="C114" s="15"/>
      <c r="D114" s="15"/>
      <c r="E114" s="36">
        <v>0</v>
      </c>
      <c r="F114" s="66">
        <f t="shared" si="4"/>
        <v>0</v>
      </c>
      <c r="G114" s="48">
        <f t="shared" si="6"/>
        <v>0</v>
      </c>
    </row>
    <row r="115" spans="1:7" ht="30" x14ac:dyDescent="0.25">
      <c r="A115" s="15">
        <v>3.1</v>
      </c>
      <c r="B115" s="20" t="s">
        <v>416</v>
      </c>
      <c r="C115" s="15" t="s">
        <v>480</v>
      </c>
      <c r="D115" s="15">
        <v>1</v>
      </c>
      <c r="E115" s="36">
        <v>241312.83924123121</v>
      </c>
      <c r="F115" s="66">
        <f t="shared" si="4"/>
        <v>45849.439455833934</v>
      </c>
      <c r="G115" s="48">
        <f t="shared" si="6"/>
        <v>287162.27869706514</v>
      </c>
    </row>
    <row r="116" spans="1:7" x14ac:dyDescent="0.25">
      <c r="A116" s="15">
        <v>3.2</v>
      </c>
      <c r="B116" s="20" t="s">
        <v>417</v>
      </c>
      <c r="C116" s="15" t="s">
        <v>480</v>
      </c>
      <c r="D116" s="15">
        <v>1</v>
      </c>
      <c r="E116" s="36">
        <v>194197.7737612222</v>
      </c>
      <c r="F116" s="66">
        <f t="shared" si="4"/>
        <v>36897.577014632217</v>
      </c>
      <c r="G116" s="48">
        <f t="shared" si="6"/>
        <v>231095.35077585443</v>
      </c>
    </row>
    <row r="117" spans="1:7" x14ac:dyDescent="0.25">
      <c r="A117" s="15">
        <v>3.3</v>
      </c>
      <c r="B117" s="20" t="s">
        <v>418</v>
      </c>
      <c r="C117" s="15" t="s">
        <v>480</v>
      </c>
      <c r="D117" s="15">
        <v>1</v>
      </c>
      <c r="E117" s="36">
        <v>339620.3408261438</v>
      </c>
      <c r="F117" s="66">
        <f t="shared" si="4"/>
        <v>64527.864756967327</v>
      </c>
      <c r="G117" s="48">
        <f t="shared" si="6"/>
        <v>404148.20558311115</v>
      </c>
    </row>
    <row r="118" spans="1:7" x14ac:dyDescent="0.25">
      <c r="A118" s="15">
        <v>3.4</v>
      </c>
      <c r="B118" s="20" t="s">
        <v>419</v>
      </c>
      <c r="C118" s="15" t="s">
        <v>480</v>
      </c>
      <c r="D118" s="15">
        <v>1</v>
      </c>
      <c r="E118" s="36">
        <v>118018.86985805504</v>
      </c>
      <c r="F118" s="66">
        <f t="shared" si="4"/>
        <v>22423.585273030458</v>
      </c>
      <c r="G118" s="48">
        <f t="shared" si="6"/>
        <v>140442.4551310855</v>
      </c>
    </row>
    <row r="119" spans="1:7" x14ac:dyDescent="0.25">
      <c r="A119" s="15">
        <v>3.5</v>
      </c>
      <c r="B119" s="20" t="s">
        <v>420</v>
      </c>
      <c r="C119" s="15" t="s">
        <v>480</v>
      </c>
      <c r="D119" s="15">
        <v>1</v>
      </c>
      <c r="E119" s="36">
        <v>143956.11250164948</v>
      </c>
      <c r="F119" s="66">
        <f t="shared" si="4"/>
        <v>27351.661375313401</v>
      </c>
      <c r="G119" s="48">
        <f t="shared" si="6"/>
        <v>171307.77387696289</v>
      </c>
    </row>
    <row r="120" spans="1:7" x14ac:dyDescent="0.25">
      <c r="A120" s="15">
        <v>3.6</v>
      </c>
      <c r="B120" s="20" t="s">
        <v>470</v>
      </c>
      <c r="C120" s="15" t="s">
        <v>480</v>
      </c>
      <c r="D120" s="15">
        <v>1</v>
      </c>
      <c r="E120" s="36">
        <v>167691.44488785649</v>
      </c>
      <c r="F120" s="66">
        <f t="shared" si="4"/>
        <v>31861.374528692733</v>
      </c>
      <c r="G120" s="48">
        <f t="shared" si="6"/>
        <v>199552.81941654923</v>
      </c>
    </row>
    <row r="121" spans="1:7" x14ac:dyDescent="0.25">
      <c r="A121" s="16">
        <v>4</v>
      </c>
      <c r="B121" s="21" t="s">
        <v>421</v>
      </c>
      <c r="C121" s="15"/>
      <c r="D121" s="15"/>
      <c r="E121" s="38">
        <v>0</v>
      </c>
      <c r="F121" s="66">
        <f t="shared" si="4"/>
        <v>0</v>
      </c>
      <c r="G121" s="48">
        <f t="shared" si="6"/>
        <v>0</v>
      </c>
    </row>
    <row r="122" spans="1:7" x14ac:dyDescent="0.25">
      <c r="A122" s="15">
        <v>4.0999999999999996</v>
      </c>
      <c r="B122" s="20" t="s">
        <v>422</v>
      </c>
      <c r="C122" s="15" t="s">
        <v>480</v>
      </c>
      <c r="D122" s="15">
        <v>1</v>
      </c>
      <c r="E122" s="36">
        <v>576798.36258488125</v>
      </c>
      <c r="F122" s="66">
        <f t="shared" si="4"/>
        <v>109591.68889112744</v>
      </c>
      <c r="G122" s="48">
        <f t="shared" si="6"/>
        <v>686390.05147600872</v>
      </c>
    </row>
    <row r="123" spans="1:7" x14ac:dyDescent="0.25">
      <c r="A123" s="15">
        <v>4.2</v>
      </c>
      <c r="B123" s="20" t="s">
        <v>423</v>
      </c>
      <c r="C123" s="15" t="s">
        <v>480</v>
      </c>
      <c r="D123" s="15">
        <v>1</v>
      </c>
      <c r="E123" s="36">
        <v>444986.5462203318</v>
      </c>
      <c r="F123" s="66">
        <f t="shared" si="4"/>
        <v>84547.443781863039</v>
      </c>
      <c r="G123" s="48">
        <f t="shared" si="6"/>
        <v>529533.99000219489</v>
      </c>
    </row>
    <row r="124" spans="1:7" x14ac:dyDescent="0.25">
      <c r="A124" s="15">
        <v>4.3</v>
      </c>
      <c r="B124" s="20" t="s">
        <v>424</v>
      </c>
      <c r="C124" s="15" t="s">
        <v>480</v>
      </c>
      <c r="D124" s="15">
        <v>1</v>
      </c>
      <c r="E124" s="36">
        <v>370073.36742994213</v>
      </c>
      <c r="F124" s="66">
        <f t="shared" si="4"/>
        <v>70313.939811689008</v>
      </c>
      <c r="G124" s="48">
        <f t="shared" si="6"/>
        <v>440387.30724163115</v>
      </c>
    </row>
    <row r="125" spans="1:7" x14ac:dyDescent="0.25">
      <c r="A125" s="15">
        <v>4.4000000000000004</v>
      </c>
      <c r="B125" s="20" t="s">
        <v>425</v>
      </c>
      <c r="C125" s="15" t="s">
        <v>480</v>
      </c>
      <c r="D125" s="15">
        <v>1</v>
      </c>
      <c r="E125" s="36">
        <v>248316.52524206991</v>
      </c>
      <c r="F125" s="66">
        <f t="shared" si="4"/>
        <v>47180.13979599328</v>
      </c>
      <c r="G125" s="48">
        <f t="shared" si="6"/>
        <v>295496.66503806319</v>
      </c>
    </row>
    <row r="126" spans="1:7" x14ac:dyDescent="0.25">
      <c r="A126" s="15">
        <v>4.5</v>
      </c>
      <c r="B126" s="20" t="s">
        <v>426</v>
      </c>
      <c r="C126" s="15" t="s">
        <v>480</v>
      </c>
      <c r="D126" s="15">
        <v>1</v>
      </c>
      <c r="E126" s="36">
        <v>690176.53913861862</v>
      </c>
      <c r="F126" s="66">
        <f t="shared" si="4"/>
        <v>131133.54243633754</v>
      </c>
      <c r="G126" s="48">
        <f t="shared" si="6"/>
        <v>821310.08157495619</v>
      </c>
    </row>
    <row r="127" spans="1:7" x14ac:dyDescent="0.25">
      <c r="A127" s="15">
        <v>4.5999999999999996</v>
      </c>
      <c r="B127" s="20" t="s">
        <v>427</v>
      </c>
      <c r="C127" s="15" t="s">
        <v>480</v>
      </c>
      <c r="D127" s="15">
        <v>1</v>
      </c>
      <c r="E127" s="36">
        <v>447281.30903407128</v>
      </c>
      <c r="F127" s="66">
        <f t="shared" si="4"/>
        <v>84983.448716473547</v>
      </c>
      <c r="G127" s="48">
        <f t="shared" si="6"/>
        <v>532264.75775054481</v>
      </c>
    </row>
    <row r="128" spans="1:7" x14ac:dyDescent="0.25">
      <c r="A128" s="15">
        <v>4.7</v>
      </c>
      <c r="B128" s="20" t="s">
        <v>428</v>
      </c>
      <c r="C128" s="15" t="s">
        <v>480</v>
      </c>
      <c r="D128" s="15">
        <v>1</v>
      </c>
      <c r="E128" s="36">
        <v>247960.2766123779</v>
      </c>
      <c r="F128" s="66">
        <f t="shared" si="4"/>
        <v>47112.452556351804</v>
      </c>
      <c r="G128" s="48">
        <f t="shared" si="6"/>
        <v>295072.72916872968</v>
      </c>
    </row>
    <row r="129" spans="1:7" x14ac:dyDescent="0.25">
      <c r="A129" s="16">
        <v>5</v>
      </c>
      <c r="B129" s="21" t="s">
        <v>429</v>
      </c>
      <c r="C129" s="15"/>
      <c r="D129" s="15"/>
      <c r="E129" s="36">
        <v>0</v>
      </c>
      <c r="F129" s="66">
        <f t="shared" si="4"/>
        <v>0</v>
      </c>
      <c r="G129" s="48">
        <f t="shared" si="6"/>
        <v>0</v>
      </c>
    </row>
    <row r="130" spans="1:7" x14ac:dyDescent="0.25">
      <c r="A130" s="15">
        <v>5.0999999999999996</v>
      </c>
      <c r="B130" s="20" t="s">
        <v>430</v>
      </c>
      <c r="C130" s="15" t="s">
        <v>480</v>
      </c>
      <c r="D130" s="15">
        <v>1</v>
      </c>
      <c r="E130" s="36">
        <v>368618.80599735706</v>
      </c>
      <c r="F130" s="66">
        <f t="shared" si="4"/>
        <v>70037.573139497836</v>
      </c>
      <c r="G130" s="48">
        <f t="shared" si="6"/>
        <v>438656.3791368549</v>
      </c>
    </row>
    <row r="131" spans="1:7" x14ac:dyDescent="0.25">
      <c r="A131" s="15">
        <v>5.2</v>
      </c>
      <c r="B131" s="20" t="s">
        <v>431</v>
      </c>
      <c r="C131" s="15" t="s">
        <v>480</v>
      </c>
      <c r="D131" s="15">
        <v>1</v>
      </c>
      <c r="E131" s="36">
        <v>452137.89464937052</v>
      </c>
      <c r="F131" s="66">
        <f t="shared" si="4"/>
        <v>85906.1999833804</v>
      </c>
      <c r="G131" s="48">
        <f t="shared" si="6"/>
        <v>538044.09463275096</v>
      </c>
    </row>
    <row r="132" spans="1:7" x14ac:dyDescent="0.25">
      <c r="A132" s="15">
        <v>5.3</v>
      </c>
      <c r="B132" s="20" t="s">
        <v>432</v>
      </c>
      <c r="C132" s="15" t="s">
        <v>480</v>
      </c>
      <c r="D132" s="15">
        <v>1</v>
      </c>
      <c r="E132" s="36">
        <v>400129.39001435396</v>
      </c>
      <c r="F132" s="66">
        <f t="shared" si="4"/>
        <v>76024.584102727255</v>
      </c>
      <c r="G132" s="48">
        <f t="shared" si="6"/>
        <v>476153.9741170812</v>
      </c>
    </row>
    <row r="133" spans="1:7" ht="75" x14ac:dyDescent="0.25">
      <c r="A133" s="15">
        <v>5.4</v>
      </c>
      <c r="B133" s="20" t="s">
        <v>433</v>
      </c>
      <c r="C133" s="15" t="s">
        <v>480</v>
      </c>
      <c r="D133" s="15">
        <v>1</v>
      </c>
      <c r="E133" s="64">
        <v>594269.61073792912</v>
      </c>
      <c r="F133" s="66">
        <f t="shared" si="4"/>
        <v>112911.22604020653</v>
      </c>
      <c r="G133" s="48">
        <f t="shared" si="6"/>
        <v>707180.83677813562</v>
      </c>
    </row>
    <row r="134" spans="1:7" x14ac:dyDescent="0.25">
      <c r="A134" s="15">
        <v>5.5</v>
      </c>
      <c r="B134" s="20" t="s">
        <v>471</v>
      </c>
      <c r="C134" s="15" t="s">
        <v>480</v>
      </c>
      <c r="D134" s="15">
        <v>1</v>
      </c>
      <c r="E134" s="36">
        <v>183885.5465051285</v>
      </c>
      <c r="F134" s="66">
        <f t="shared" si="4"/>
        <v>34938.253835974414</v>
      </c>
      <c r="G134" s="48">
        <f t="shared" si="6"/>
        <v>218823.80034110291</v>
      </c>
    </row>
    <row r="135" spans="1:7" x14ac:dyDescent="0.25">
      <c r="A135" s="15">
        <v>5.6</v>
      </c>
      <c r="B135" s="20" t="s">
        <v>472</v>
      </c>
      <c r="C135" s="15" t="s">
        <v>480</v>
      </c>
      <c r="D135" s="15">
        <v>1</v>
      </c>
      <c r="E135" s="36">
        <v>251664.72148228285</v>
      </c>
      <c r="F135" s="66">
        <f t="shared" si="4"/>
        <v>47816.29708163374</v>
      </c>
      <c r="G135" s="48">
        <f t="shared" si="6"/>
        <v>299481.01856391662</v>
      </c>
    </row>
    <row r="136" spans="1:7" x14ac:dyDescent="0.25">
      <c r="A136" s="15">
        <v>5.7</v>
      </c>
      <c r="B136" s="20" t="s">
        <v>473</v>
      </c>
      <c r="C136" s="15" t="s">
        <v>480</v>
      </c>
      <c r="D136" s="15">
        <v>1</v>
      </c>
      <c r="E136" s="36">
        <v>232856.04227411383</v>
      </c>
      <c r="F136" s="66">
        <f t="shared" si="4"/>
        <v>44242.648032081626</v>
      </c>
      <c r="G136" s="48">
        <f t="shared" si="6"/>
        <v>277098.69030619547</v>
      </c>
    </row>
    <row r="137" spans="1:7" x14ac:dyDescent="0.25">
      <c r="A137" s="15">
        <v>5.8</v>
      </c>
      <c r="B137" s="20" t="s">
        <v>474</v>
      </c>
      <c r="C137" s="15" t="s">
        <v>480</v>
      </c>
      <c r="D137" s="15">
        <v>1</v>
      </c>
      <c r="E137" s="36">
        <v>183378.6272958073</v>
      </c>
      <c r="F137" s="66">
        <f t="shared" si="4"/>
        <v>34841.939186203388</v>
      </c>
      <c r="G137" s="48">
        <f t="shared" si="6"/>
        <v>218220.56648201068</v>
      </c>
    </row>
    <row r="138" spans="1:7" x14ac:dyDescent="0.25">
      <c r="A138" s="15">
        <v>5.9</v>
      </c>
      <c r="B138" s="20" t="s">
        <v>475</v>
      </c>
      <c r="C138" s="15" t="s">
        <v>480</v>
      </c>
      <c r="D138" s="15">
        <v>1</v>
      </c>
      <c r="E138" s="36">
        <v>232856.04227411383</v>
      </c>
      <c r="F138" s="66">
        <f t="shared" si="4"/>
        <v>44242.648032081626</v>
      </c>
      <c r="G138" s="48">
        <f t="shared" si="6"/>
        <v>277098.69030619547</v>
      </c>
    </row>
    <row r="139" spans="1:7" x14ac:dyDescent="0.25">
      <c r="A139" s="16">
        <v>6</v>
      </c>
      <c r="B139" s="21" t="s">
        <v>434</v>
      </c>
      <c r="C139" s="15"/>
      <c r="D139" s="15"/>
      <c r="E139" s="38">
        <v>0</v>
      </c>
      <c r="F139" s="66">
        <f t="shared" si="4"/>
        <v>0</v>
      </c>
      <c r="G139" s="48">
        <f t="shared" si="6"/>
        <v>0</v>
      </c>
    </row>
    <row r="140" spans="1:7" x14ac:dyDescent="0.25">
      <c r="A140" s="15">
        <v>6.1</v>
      </c>
      <c r="B140" s="20" t="s">
        <v>435</v>
      </c>
      <c r="C140" s="15" t="s">
        <v>480</v>
      </c>
      <c r="D140" s="15">
        <v>1</v>
      </c>
      <c r="E140" s="36">
        <v>177671.8071590515</v>
      </c>
      <c r="F140" s="66">
        <f t="shared" si="4"/>
        <v>33757.643360219787</v>
      </c>
      <c r="G140" s="48">
        <f t="shared" si="6"/>
        <v>211429.45051927128</v>
      </c>
    </row>
    <row r="141" spans="1:7" x14ac:dyDescent="0.25">
      <c r="A141" s="15">
        <v>6.2</v>
      </c>
      <c r="B141" s="20" t="s">
        <v>436</v>
      </c>
      <c r="C141" s="15" t="s">
        <v>480</v>
      </c>
      <c r="D141" s="15">
        <v>1</v>
      </c>
      <c r="E141" s="36">
        <v>141162.02744815819</v>
      </c>
      <c r="F141" s="66">
        <f t="shared" si="4"/>
        <v>26820.785215150056</v>
      </c>
      <c r="G141" s="48">
        <f t="shared" si="6"/>
        <v>167982.81266330823</v>
      </c>
    </row>
    <row r="142" spans="1:7" x14ac:dyDescent="0.25">
      <c r="A142" s="15">
        <v>6.3</v>
      </c>
      <c r="B142" s="20" t="s">
        <v>437</v>
      </c>
      <c r="C142" s="15" t="s">
        <v>480</v>
      </c>
      <c r="D142" s="15">
        <v>1</v>
      </c>
      <c r="E142" s="36">
        <v>46941.331079031916</v>
      </c>
      <c r="F142" s="66">
        <f t="shared" si="4"/>
        <v>8918.8529050160632</v>
      </c>
      <c r="G142" s="48">
        <f t="shared" si="6"/>
        <v>55860.183984047981</v>
      </c>
    </row>
    <row r="143" spans="1:7" x14ac:dyDescent="0.25">
      <c r="A143" s="15">
        <v>6.4</v>
      </c>
      <c r="B143" s="20" t="s">
        <v>438</v>
      </c>
      <c r="C143" s="15" t="s">
        <v>480</v>
      </c>
      <c r="D143" s="15">
        <v>1</v>
      </c>
      <c r="E143" s="36">
        <v>267154.48400146852</v>
      </c>
      <c r="F143" s="66">
        <f t="shared" si="4"/>
        <v>50759.351960279018</v>
      </c>
      <c r="G143" s="48">
        <f t="shared" si="6"/>
        <v>317913.83596174757</v>
      </c>
    </row>
    <row r="144" spans="1:7" x14ac:dyDescent="0.25">
      <c r="A144" s="15">
        <v>6.5</v>
      </c>
      <c r="B144" s="20" t="s">
        <v>439</v>
      </c>
      <c r="C144" s="15" t="s">
        <v>480</v>
      </c>
      <c r="D144" s="15">
        <v>1</v>
      </c>
      <c r="E144" s="36">
        <v>176984.92917368154</v>
      </c>
      <c r="F144" s="66">
        <f t="shared" si="4"/>
        <v>33627.136542999491</v>
      </c>
      <c r="G144" s="48">
        <f t="shared" si="6"/>
        <v>210612.06571668101</v>
      </c>
    </row>
    <row r="145" spans="1:7" ht="30" x14ac:dyDescent="0.25">
      <c r="A145" s="15">
        <v>6.6</v>
      </c>
      <c r="B145" s="20" t="s">
        <v>440</v>
      </c>
      <c r="C145" s="15" t="s">
        <v>480</v>
      </c>
      <c r="D145" s="15">
        <v>1</v>
      </c>
      <c r="E145" s="36">
        <v>330982.00586749119</v>
      </c>
      <c r="F145" s="66">
        <f t="shared" si="4"/>
        <v>62886.581114823326</v>
      </c>
      <c r="G145" s="48">
        <f t="shared" si="6"/>
        <v>393868.58698231453</v>
      </c>
    </row>
    <row r="146" spans="1:7" x14ac:dyDescent="0.25">
      <c r="A146" s="15">
        <v>6.7</v>
      </c>
      <c r="B146" s="20" t="s">
        <v>476</v>
      </c>
      <c r="C146" s="15" t="s">
        <v>480</v>
      </c>
      <c r="D146" s="15">
        <v>1</v>
      </c>
      <c r="E146" s="36">
        <v>136600.9393445251</v>
      </c>
      <c r="F146" s="66">
        <f t="shared" si="4"/>
        <v>25954.178475459768</v>
      </c>
      <c r="G146" s="48">
        <f t="shared" si="6"/>
        <v>162555.11781998488</v>
      </c>
    </row>
    <row r="147" spans="1:7" x14ac:dyDescent="0.25">
      <c r="A147" s="15">
        <v>6.8</v>
      </c>
      <c r="B147" s="20" t="s">
        <v>477</v>
      </c>
      <c r="C147" s="15" t="s">
        <v>480</v>
      </c>
      <c r="D147" s="15">
        <v>1</v>
      </c>
      <c r="E147" s="36">
        <v>516537.86707044987</v>
      </c>
      <c r="F147" s="66">
        <f t="shared" si="4"/>
        <v>98142.19474338548</v>
      </c>
      <c r="G147" s="48">
        <f t="shared" si="6"/>
        <v>614680.06181383529</v>
      </c>
    </row>
    <row r="148" spans="1:7" x14ac:dyDescent="0.25">
      <c r="A148" s="16">
        <v>7</v>
      </c>
      <c r="B148" s="21" t="s">
        <v>441</v>
      </c>
      <c r="C148" s="15"/>
      <c r="D148" s="15"/>
      <c r="E148" s="36">
        <v>0</v>
      </c>
      <c r="F148" s="66">
        <f t="shared" si="4"/>
        <v>0</v>
      </c>
      <c r="G148" s="48">
        <f t="shared" si="6"/>
        <v>0</v>
      </c>
    </row>
    <row r="149" spans="1:7" x14ac:dyDescent="0.25">
      <c r="A149" s="15">
        <v>7.1</v>
      </c>
      <c r="B149" s="20" t="s">
        <v>442</v>
      </c>
      <c r="C149" s="15" t="s">
        <v>480</v>
      </c>
      <c r="D149" s="15">
        <v>1</v>
      </c>
      <c r="E149" s="36">
        <v>1282396.6676375023</v>
      </c>
      <c r="F149" s="66">
        <f t="shared" si="4"/>
        <v>243655.36685112544</v>
      </c>
      <c r="G149" s="48">
        <f t="shared" si="6"/>
        <v>1526052.0344886277</v>
      </c>
    </row>
    <row r="150" spans="1:7" x14ac:dyDescent="0.25">
      <c r="A150" s="15">
        <v>7.2</v>
      </c>
      <c r="B150" s="20" t="s">
        <v>443</v>
      </c>
      <c r="C150" s="15" t="s">
        <v>480</v>
      </c>
      <c r="D150" s="15">
        <v>1</v>
      </c>
      <c r="E150" s="36">
        <v>2522699.5613101292</v>
      </c>
      <c r="F150" s="66">
        <f t="shared" si="4"/>
        <v>479312.91664892458</v>
      </c>
      <c r="G150" s="48">
        <f t="shared" si="6"/>
        <v>3002012.4779590536</v>
      </c>
    </row>
    <row r="151" spans="1:7" x14ac:dyDescent="0.25">
      <c r="A151" s="15">
        <v>7.3</v>
      </c>
      <c r="B151" s="20" t="s">
        <v>444</v>
      </c>
      <c r="C151" s="15" t="s">
        <v>480</v>
      </c>
      <c r="D151" s="15">
        <v>1</v>
      </c>
      <c r="E151" s="36">
        <v>4035555.7529751649</v>
      </c>
      <c r="F151" s="66">
        <f t="shared" si="4"/>
        <v>766755.5930652814</v>
      </c>
      <c r="G151" s="48">
        <f t="shared" si="6"/>
        <v>4802311.3460404463</v>
      </c>
    </row>
    <row r="152" spans="1:7" x14ac:dyDescent="0.25">
      <c r="A152" s="15">
        <v>7.4</v>
      </c>
      <c r="B152" s="20" t="s">
        <v>445</v>
      </c>
      <c r="C152" s="15" t="s">
        <v>480</v>
      </c>
      <c r="D152" s="15">
        <v>1</v>
      </c>
      <c r="E152" s="36">
        <v>2075655.6571029259</v>
      </c>
      <c r="F152" s="66">
        <f t="shared" si="4"/>
        <v>394374.57484955591</v>
      </c>
      <c r="G152" s="48">
        <f t="shared" si="6"/>
        <v>2470030.2319524819</v>
      </c>
    </row>
    <row r="153" spans="1:7" x14ac:dyDescent="0.25">
      <c r="A153" s="15">
        <v>7.5</v>
      </c>
      <c r="B153" s="20" t="s">
        <v>446</v>
      </c>
      <c r="C153" s="15" t="s">
        <v>480</v>
      </c>
      <c r="D153" s="15">
        <v>1</v>
      </c>
      <c r="E153" s="36">
        <v>1123289.2737114343</v>
      </c>
      <c r="F153" s="66">
        <f t="shared" si="4"/>
        <v>213424.96200517254</v>
      </c>
      <c r="G153" s="48">
        <f t="shared" si="6"/>
        <v>1336714.235716607</v>
      </c>
    </row>
    <row r="154" spans="1:7" x14ac:dyDescent="0.25">
      <c r="A154" s="15">
        <v>7.6</v>
      </c>
      <c r="B154" s="20" t="s">
        <v>447</v>
      </c>
      <c r="C154" s="15" t="s">
        <v>480</v>
      </c>
      <c r="D154" s="15">
        <v>1</v>
      </c>
      <c r="E154" s="36">
        <v>91509.399428544581</v>
      </c>
      <c r="F154" s="66">
        <f t="shared" si="4"/>
        <v>17386.785891423471</v>
      </c>
      <c r="G154" s="48">
        <f t="shared" si="6"/>
        <v>108896.18531996805</v>
      </c>
    </row>
    <row r="155" spans="1:7" x14ac:dyDescent="0.25">
      <c r="A155" s="15">
        <v>7.7</v>
      </c>
      <c r="B155" s="20" t="s">
        <v>448</v>
      </c>
      <c r="C155" s="15" t="s">
        <v>480</v>
      </c>
      <c r="D155" s="15">
        <v>1</v>
      </c>
      <c r="E155" s="36">
        <v>1044579.2332028745</v>
      </c>
      <c r="F155" s="66">
        <f t="shared" si="4"/>
        <v>198470.05430854615</v>
      </c>
      <c r="G155" s="48">
        <f t="shared" si="6"/>
        <v>1243049.2875114207</v>
      </c>
    </row>
    <row r="156" spans="1:7" x14ac:dyDescent="0.25">
      <c r="A156" s="15">
        <v>7.8</v>
      </c>
      <c r="B156" s="20" t="s">
        <v>449</v>
      </c>
      <c r="C156" s="15" t="s">
        <v>480</v>
      </c>
      <c r="D156" s="15">
        <v>1</v>
      </c>
      <c r="E156" s="36">
        <v>654390.11068030295</v>
      </c>
      <c r="F156" s="66">
        <f t="shared" si="4"/>
        <v>124334.12102925756</v>
      </c>
      <c r="G156" s="48">
        <f t="shared" si="6"/>
        <v>778724.2317095605</v>
      </c>
    </row>
    <row r="157" spans="1:7" x14ac:dyDescent="0.25">
      <c r="A157" s="16">
        <v>8</v>
      </c>
      <c r="B157" s="21" t="s">
        <v>450</v>
      </c>
      <c r="C157" s="15"/>
      <c r="D157" s="15"/>
      <c r="E157" s="38">
        <v>0</v>
      </c>
      <c r="F157" s="66">
        <f t="shared" si="4"/>
        <v>0</v>
      </c>
      <c r="G157" s="48">
        <f t="shared" si="6"/>
        <v>0</v>
      </c>
    </row>
    <row r="158" spans="1:7" x14ac:dyDescent="0.25">
      <c r="A158" s="71">
        <v>8.1</v>
      </c>
      <c r="B158" s="70" t="s">
        <v>451</v>
      </c>
      <c r="C158" s="71" t="s">
        <v>480</v>
      </c>
      <c r="D158" s="71">
        <v>1</v>
      </c>
      <c r="E158" s="36">
        <v>266044.84885198408</v>
      </c>
      <c r="F158" s="66">
        <f t="shared" si="4"/>
        <v>50548.521281876972</v>
      </c>
      <c r="G158" s="72">
        <f t="shared" si="6"/>
        <v>316593.37013386103</v>
      </c>
    </row>
    <row r="159" spans="1:7" x14ac:dyDescent="0.25">
      <c r="A159" s="15">
        <v>8.1999999999999993</v>
      </c>
      <c r="B159" s="20" t="s">
        <v>452</v>
      </c>
      <c r="C159" s="15" t="s">
        <v>480</v>
      </c>
      <c r="D159" s="15">
        <v>1</v>
      </c>
      <c r="E159" s="36">
        <v>249399.96596851893</v>
      </c>
      <c r="F159" s="66">
        <f t="shared" si="4"/>
        <v>47385.993534018598</v>
      </c>
      <c r="G159" s="48">
        <f t="shared" si="6"/>
        <v>296785.9595025375</v>
      </c>
    </row>
    <row r="160" spans="1:7" x14ac:dyDescent="0.25">
      <c r="A160" s="15">
        <v>8.3000000000000007</v>
      </c>
      <c r="B160" s="20" t="s">
        <v>482</v>
      </c>
      <c r="C160" s="15" t="s">
        <v>480</v>
      </c>
      <c r="D160" s="15">
        <v>1</v>
      </c>
      <c r="E160" s="36">
        <v>133327.89934743373</v>
      </c>
      <c r="F160" s="66">
        <f t="shared" si="4"/>
        <v>25332.30087601241</v>
      </c>
      <c r="G160" s="48">
        <f t="shared" si="6"/>
        <v>158660.20022344615</v>
      </c>
    </row>
    <row r="161" spans="1:7" x14ac:dyDescent="0.25">
      <c r="A161" s="15">
        <v>8.4</v>
      </c>
      <c r="B161" s="20" t="s">
        <v>483</v>
      </c>
      <c r="C161" s="15" t="s">
        <v>480</v>
      </c>
      <c r="D161" s="15">
        <v>1</v>
      </c>
      <c r="E161" s="36">
        <v>150429.52829074426</v>
      </c>
      <c r="F161" s="66">
        <f t="shared" si="4"/>
        <v>28581.610375241409</v>
      </c>
      <c r="G161" s="48">
        <f t="shared" si="6"/>
        <v>179011.13866598567</v>
      </c>
    </row>
    <row r="162" spans="1:7" x14ac:dyDescent="0.25">
      <c r="A162" s="15">
        <v>8.5</v>
      </c>
      <c r="B162" s="20" t="s">
        <v>484</v>
      </c>
      <c r="C162" s="15" t="s">
        <v>480</v>
      </c>
      <c r="D162" s="15">
        <v>1</v>
      </c>
      <c r="E162" s="36">
        <v>700781.11005488108</v>
      </c>
      <c r="F162" s="66">
        <f t="shared" si="4"/>
        <v>133148.4109104274</v>
      </c>
      <c r="G162" s="48">
        <f t="shared" si="6"/>
        <v>833929.52096530842</v>
      </c>
    </row>
    <row r="163" spans="1:7" x14ac:dyDescent="0.25">
      <c r="A163" s="15">
        <v>8.6</v>
      </c>
      <c r="B163" s="20" t="s">
        <v>485</v>
      </c>
      <c r="C163" s="15" t="s">
        <v>480</v>
      </c>
      <c r="D163" s="15">
        <v>1</v>
      </c>
      <c r="E163" s="36">
        <v>1530769.2306488103</v>
      </c>
      <c r="F163" s="66">
        <f t="shared" ref="F163:F181" si="7">E163*19%</f>
        <v>290846.15382327395</v>
      </c>
      <c r="G163" s="48">
        <f t="shared" si="6"/>
        <v>1821615.3844720842</v>
      </c>
    </row>
    <row r="164" spans="1:7" x14ac:dyDescent="0.25">
      <c r="A164" s="15">
        <v>8.6999999999999993</v>
      </c>
      <c r="B164" s="20" t="s">
        <v>486</v>
      </c>
      <c r="C164" s="15" t="s">
        <v>480</v>
      </c>
      <c r="D164" s="15">
        <v>1</v>
      </c>
      <c r="E164" s="36">
        <v>1255249.1633316984</v>
      </c>
      <c r="F164" s="66">
        <f t="shared" si="7"/>
        <v>238497.34103302271</v>
      </c>
      <c r="G164" s="48">
        <f t="shared" ref="G164:G181" si="8">E164+F164</f>
        <v>1493746.504364721</v>
      </c>
    </row>
    <row r="165" spans="1:7" x14ac:dyDescent="0.25">
      <c r="A165" s="24">
        <v>8.8000000000000007</v>
      </c>
      <c r="B165" s="20" t="s">
        <v>487</v>
      </c>
      <c r="C165" s="15" t="s">
        <v>480</v>
      </c>
      <c r="D165" s="15">
        <v>1</v>
      </c>
      <c r="E165" s="36">
        <v>351488.26759788312</v>
      </c>
      <c r="F165" s="66">
        <f t="shared" si="7"/>
        <v>66782.770843597798</v>
      </c>
      <c r="G165" s="48">
        <f t="shared" si="8"/>
        <v>418271.03844148095</v>
      </c>
    </row>
    <row r="166" spans="1:7" x14ac:dyDescent="0.25">
      <c r="A166" s="24">
        <v>8.9</v>
      </c>
      <c r="B166" s="20" t="s">
        <v>488</v>
      </c>
      <c r="C166" s="15" t="s">
        <v>480</v>
      </c>
      <c r="D166" s="15">
        <v>1</v>
      </c>
      <c r="E166" s="36">
        <v>2859578.2094738693</v>
      </c>
      <c r="F166" s="66">
        <f t="shared" si="7"/>
        <v>543319.85980003513</v>
      </c>
      <c r="G166" s="48">
        <f t="shared" si="8"/>
        <v>3402898.0692739044</v>
      </c>
    </row>
    <row r="167" spans="1:7" x14ac:dyDescent="0.25">
      <c r="A167" s="25">
        <v>8.1</v>
      </c>
      <c r="B167" s="20" t="s">
        <v>489</v>
      </c>
      <c r="C167" s="15" t="s">
        <v>480</v>
      </c>
      <c r="D167" s="15">
        <v>1</v>
      </c>
      <c r="E167" s="36">
        <v>610758.04614820215</v>
      </c>
      <c r="F167" s="66">
        <f t="shared" si="7"/>
        <v>116044.02876815842</v>
      </c>
      <c r="G167" s="48">
        <f t="shared" si="8"/>
        <v>726802.07491636055</v>
      </c>
    </row>
    <row r="168" spans="1:7" x14ac:dyDescent="0.25">
      <c r="A168" s="25">
        <v>8.11</v>
      </c>
      <c r="B168" s="20" t="s">
        <v>490</v>
      </c>
      <c r="C168" s="15" t="s">
        <v>480</v>
      </c>
      <c r="D168" s="15">
        <v>1</v>
      </c>
      <c r="E168" s="36">
        <v>656249.42950344761</v>
      </c>
      <c r="F168" s="66">
        <f t="shared" si="7"/>
        <v>124687.39160565505</v>
      </c>
      <c r="G168" s="48">
        <f t="shared" si="8"/>
        <v>780936.82110910269</v>
      </c>
    </row>
    <row r="169" spans="1:7" x14ac:dyDescent="0.25">
      <c r="A169" s="25">
        <v>8.1199999999999992</v>
      </c>
      <c r="B169" s="20" t="s">
        <v>491</v>
      </c>
      <c r="C169" s="15" t="s">
        <v>480</v>
      </c>
      <c r="D169" s="15">
        <v>1</v>
      </c>
      <c r="E169" s="36">
        <v>311165.61772661773</v>
      </c>
      <c r="F169" s="66">
        <f t="shared" si="7"/>
        <v>59121.467368057369</v>
      </c>
      <c r="G169" s="48">
        <f t="shared" si="8"/>
        <v>370287.08509467507</v>
      </c>
    </row>
    <row r="170" spans="1:7" x14ac:dyDescent="0.25">
      <c r="A170" s="15">
        <v>8.1300000000000008</v>
      </c>
      <c r="B170" s="20" t="s">
        <v>492</v>
      </c>
      <c r="C170" s="15" t="s">
        <v>480</v>
      </c>
      <c r="D170" s="15">
        <v>1</v>
      </c>
      <c r="E170" s="36">
        <v>441493.97650720127</v>
      </c>
      <c r="F170" s="66">
        <f t="shared" si="7"/>
        <v>83883.855536368239</v>
      </c>
      <c r="G170" s="48">
        <f t="shared" si="8"/>
        <v>525377.83204356954</v>
      </c>
    </row>
    <row r="171" spans="1:7" x14ac:dyDescent="0.25">
      <c r="A171" s="15">
        <v>8.14</v>
      </c>
      <c r="B171" s="20" t="s">
        <v>493</v>
      </c>
      <c r="C171" s="15" t="s">
        <v>480</v>
      </c>
      <c r="D171" s="15">
        <v>1</v>
      </c>
      <c r="E171" s="36">
        <v>1175357.6534118752</v>
      </c>
      <c r="F171" s="66">
        <f t="shared" si="7"/>
        <v>223317.95414825631</v>
      </c>
      <c r="G171" s="48">
        <f t="shared" si="8"/>
        <v>1398675.6075601315</v>
      </c>
    </row>
    <row r="172" spans="1:7" x14ac:dyDescent="0.25">
      <c r="A172" s="15">
        <v>8.15</v>
      </c>
      <c r="B172" s="20" t="s">
        <v>494</v>
      </c>
      <c r="C172" s="15" t="s">
        <v>480</v>
      </c>
      <c r="D172" s="15">
        <v>1</v>
      </c>
      <c r="E172" s="36">
        <v>1675467.8587872214</v>
      </c>
      <c r="F172" s="66">
        <f t="shared" si="7"/>
        <v>318338.89316957205</v>
      </c>
      <c r="G172" s="48">
        <f t="shared" si="8"/>
        <v>1993806.7519567935</v>
      </c>
    </row>
    <row r="173" spans="1:7" x14ac:dyDescent="0.25">
      <c r="A173" s="15">
        <v>8.16</v>
      </c>
      <c r="B173" s="20" t="s">
        <v>495</v>
      </c>
      <c r="C173" s="15" t="s">
        <v>480</v>
      </c>
      <c r="D173" s="15">
        <v>1</v>
      </c>
      <c r="E173" s="36">
        <v>722135.2684452571</v>
      </c>
      <c r="F173" s="66">
        <f t="shared" si="7"/>
        <v>137205.70100459884</v>
      </c>
      <c r="G173" s="48">
        <f t="shared" si="8"/>
        <v>859340.96944985597</v>
      </c>
    </row>
    <row r="174" spans="1:7" x14ac:dyDescent="0.25">
      <c r="A174" s="15">
        <v>8.17</v>
      </c>
      <c r="B174" s="20" t="s">
        <v>496</v>
      </c>
      <c r="C174" s="15" t="s">
        <v>480</v>
      </c>
      <c r="D174" s="15">
        <v>1</v>
      </c>
      <c r="E174" s="36">
        <v>299613.27125918644</v>
      </c>
      <c r="F174" s="66">
        <f t="shared" si="7"/>
        <v>56926.521539245427</v>
      </c>
      <c r="G174" s="48">
        <f t="shared" si="8"/>
        <v>356539.79279843188</v>
      </c>
    </row>
    <row r="175" spans="1:7" x14ac:dyDescent="0.25">
      <c r="A175" s="15">
        <v>8.18</v>
      </c>
      <c r="B175" s="20" t="s">
        <v>497</v>
      </c>
      <c r="C175" s="15" t="s">
        <v>480</v>
      </c>
      <c r="D175" s="15">
        <v>1</v>
      </c>
      <c r="E175" s="36">
        <v>1216887.8996656169</v>
      </c>
      <c r="F175" s="66">
        <f t="shared" si="7"/>
        <v>231208.70093646721</v>
      </c>
      <c r="G175" s="48">
        <f t="shared" si="8"/>
        <v>1448096.6006020841</v>
      </c>
    </row>
    <row r="176" spans="1:7" x14ac:dyDescent="0.25">
      <c r="A176" s="15">
        <v>8.19</v>
      </c>
      <c r="B176" s="20" t="s">
        <v>498</v>
      </c>
      <c r="C176" s="15" t="s">
        <v>480</v>
      </c>
      <c r="D176" s="15">
        <v>1</v>
      </c>
      <c r="E176" s="36">
        <v>804263.24396180303</v>
      </c>
      <c r="F176" s="66">
        <f t="shared" si="7"/>
        <v>152810.01635274259</v>
      </c>
      <c r="G176" s="48">
        <f t="shared" si="8"/>
        <v>957073.26031454559</v>
      </c>
    </row>
    <row r="177" spans="1:7" x14ac:dyDescent="0.25">
      <c r="A177" s="25">
        <v>8.1999999999999993</v>
      </c>
      <c r="B177" s="20" t="s">
        <v>499</v>
      </c>
      <c r="C177" s="15" t="s">
        <v>480</v>
      </c>
      <c r="D177" s="15">
        <v>1</v>
      </c>
      <c r="E177" s="36">
        <v>889806.59948074166</v>
      </c>
      <c r="F177" s="66">
        <f t="shared" si="7"/>
        <v>169063.25390134091</v>
      </c>
      <c r="G177" s="48">
        <f t="shared" si="8"/>
        <v>1058869.8533820827</v>
      </c>
    </row>
    <row r="178" spans="1:7" x14ac:dyDescent="0.25">
      <c r="A178" s="15">
        <v>8.2100000000000009</v>
      </c>
      <c r="B178" s="20" t="s">
        <v>500</v>
      </c>
      <c r="C178" s="15" t="s">
        <v>480</v>
      </c>
      <c r="D178" s="15">
        <v>1</v>
      </c>
      <c r="E178" s="36">
        <v>343264.48532437702</v>
      </c>
      <c r="F178" s="66">
        <f t="shared" si="7"/>
        <v>65220.252211631632</v>
      </c>
      <c r="G178" s="48">
        <f t="shared" si="8"/>
        <v>408484.73753600864</v>
      </c>
    </row>
    <row r="179" spans="1:7" x14ac:dyDescent="0.25">
      <c r="A179" s="15">
        <v>8.2200000000000006</v>
      </c>
      <c r="B179" s="20" t="s">
        <v>501</v>
      </c>
      <c r="C179" s="15" t="s">
        <v>480</v>
      </c>
      <c r="D179" s="15">
        <v>1</v>
      </c>
      <c r="E179" s="36">
        <v>327680.02353181754</v>
      </c>
      <c r="F179" s="66">
        <f t="shared" si="7"/>
        <v>62259.204471045334</v>
      </c>
      <c r="G179" s="48">
        <f t="shared" si="8"/>
        <v>389939.22800286289</v>
      </c>
    </row>
    <row r="180" spans="1:7" x14ac:dyDescent="0.25">
      <c r="A180" s="15">
        <v>8.23</v>
      </c>
      <c r="B180" s="22" t="s">
        <v>478</v>
      </c>
      <c r="C180" s="15" t="s">
        <v>480</v>
      </c>
      <c r="D180" s="15">
        <v>1</v>
      </c>
      <c r="E180" s="36">
        <v>328130.6191473623</v>
      </c>
      <c r="F180" s="66">
        <f t="shared" si="7"/>
        <v>62344.817637998836</v>
      </c>
      <c r="G180" s="48">
        <f t="shared" si="8"/>
        <v>390475.43678536115</v>
      </c>
    </row>
    <row r="181" spans="1:7" x14ac:dyDescent="0.25">
      <c r="A181" s="15">
        <v>8.24</v>
      </c>
      <c r="B181" s="22" t="s">
        <v>479</v>
      </c>
      <c r="C181" s="15" t="s">
        <v>480</v>
      </c>
      <c r="D181" s="15">
        <v>1</v>
      </c>
      <c r="E181" s="36">
        <v>334895.36569203815</v>
      </c>
      <c r="F181" s="66">
        <f t="shared" si="7"/>
        <v>63630.119481487251</v>
      </c>
      <c r="G181" s="48">
        <f t="shared" si="8"/>
        <v>398525.48517352541</v>
      </c>
    </row>
    <row r="182" spans="1:7" ht="30.75" customHeight="1" x14ac:dyDescent="0.25">
      <c r="A182" s="40"/>
      <c r="B182" s="43"/>
      <c r="C182" s="40"/>
      <c r="D182" s="40"/>
      <c r="E182" s="40"/>
      <c r="F182" s="40"/>
    </row>
    <row r="183" spans="1:7" ht="46.5" customHeight="1" x14ac:dyDescent="0.25">
      <c r="A183" s="88" t="s">
        <v>455</v>
      </c>
      <c r="B183" s="89"/>
      <c r="C183" s="90"/>
      <c r="D183" s="82" t="s">
        <v>557</v>
      </c>
      <c r="E183" s="83"/>
      <c r="F183" s="83"/>
      <c r="G183" s="84"/>
    </row>
    <row r="184" spans="1:7" ht="44.25" customHeight="1" x14ac:dyDescent="0.25">
      <c r="A184" s="73" t="s">
        <v>0</v>
      </c>
      <c r="B184" s="73" t="s">
        <v>456</v>
      </c>
      <c r="C184" s="73" t="s">
        <v>457</v>
      </c>
      <c r="D184" s="73" t="s">
        <v>318</v>
      </c>
      <c r="E184" s="73" t="s">
        <v>529</v>
      </c>
      <c r="F184" s="73" t="s">
        <v>530</v>
      </c>
      <c r="G184" s="73" t="s">
        <v>531</v>
      </c>
    </row>
    <row r="185" spans="1:7" ht="15" customHeight="1" x14ac:dyDescent="0.25">
      <c r="A185" s="73"/>
      <c r="B185" s="73"/>
      <c r="C185" s="73"/>
      <c r="D185" s="73"/>
      <c r="E185" s="73"/>
      <c r="F185" s="73"/>
      <c r="G185" s="73"/>
    </row>
    <row r="186" spans="1:7" x14ac:dyDescent="0.25">
      <c r="A186" s="23">
        <v>1</v>
      </c>
      <c r="B186" s="20" t="s">
        <v>502</v>
      </c>
      <c r="C186" s="15" t="s">
        <v>453</v>
      </c>
      <c r="D186" s="15">
        <v>1</v>
      </c>
      <c r="E186" s="36">
        <v>1512509.0440227815</v>
      </c>
      <c r="F186" s="66">
        <f t="shared" ref="F186:F222" si="9">E186*19%</f>
        <v>287376.7183643285</v>
      </c>
      <c r="G186" s="48">
        <f t="shared" ref="G186" si="10">E186+F186</f>
        <v>1799885.7623871099</v>
      </c>
    </row>
    <row r="187" spans="1:7" x14ac:dyDescent="0.25">
      <c r="A187" s="23">
        <v>2</v>
      </c>
      <c r="B187" s="20" t="s">
        <v>503</v>
      </c>
      <c r="C187" s="15" t="s">
        <v>453</v>
      </c>
      <c r="D187" s="15">
        <v>1</v>
      </c>
      <c r="E187" s="36">
        <v>93557.972978956997</v>
      </c>
      <c r="F187" s="66">
        <f t="shared" si="9"/>
        <v>17776.014866001831</v>
      </c>
      <c r="G187" s="48">
        <f t="shared" ref="G187:G222" si="11">E187+F187</f>
        <v>111333.98784495883</v>
      </c>
    </row>
    <row r="188" spans="1:7" x14ac:dyDescent="0.25">
      <c r="A188" s="23">
        <v>3</v>
      </c>
      <c r="B188" s="20" t="s">
        <v>504</v>
      </c>
      <c r="C188" s="15" t="s">
        <v>453</v>
      </c>
      <c r="D188" s="15">
        <v>1</v>
      </c>
      <c r="E188" s="36">
        <v>1113290.5027755012</v>
      </c>
      <c r="F188" s="66">
        <f t="shared" si="9"/>
        <v>211525.19552734523</v>
      </c>
      <c r="G188" s="48">
        <f t="shared" si="11"/>
        <v>1324815.6983028464</v>
      </c>
    </row>
    <row r="189" spans="1:7" x14ac:dyDescent="0.25">
      <c r="A189" s="23">
        <v>4</v>
      </c>
      <c r="B189" s="20" t="s">
        <v>505</v>
      </c>
      <c r="C189" s="15" t="s">
        <v>453</v>
      </c>
      <c r="D189" s="15">
        <v>1</v>
      </c>
      <c r="E189" s="36">
        <v>321941.02475848905</v>
      </c>
      <c r="F189" s="66">
        <f t="shared" si="9"/>
        <v>61168.794704112923</v>
      </c>
      <c r="G189" s="48">
        <f t="shared" si="11"/>
        <v>383109.81946260197</v>
      </c>
    </row>
    <row r="190" spans="1:7" x14ac:dyDescent="0.25">
      <c r="A190" s="23">
        <v>5</v>
      </c>
      <c r="B190" s="20" t="s">
        <v>506</v>
      </c>
      <c r="C190" s="15" t="s">
        <v>453</v>
      </c>
      <c r="D190" s="15">
        <v>1</v>
      </c>
      <c r="E190" s="36">
        <v>155414.44136937801</v>
      </c>
      <c r="F190" s="66">
        <f t="shared" si="9"/>
        <v>29528.743860181821</v>
      </c>
      <c r="G190" s="48">
        <f t="shared" si="11"/>
        <v>184943.18522955984</v>
      </c>
    </row>
    <row r="191" spans="1:7" x14ac:dyDescent="0.25">
      <c r="A191" s="23">
        <v>6</v>
      </c>
      <c r="B191" s="20" t="s">
        <v>507</v>
      </c>
      <c r="C191" s="15" t="s">
        <v>453</v>
      </c>
      <c r="D191" s="15">
        <v>1</v>
      </c>
      <c r="E191" s="36">
        <v>176793.58570802279</v>
      </c>
      <c r="F191" s="66">
        <f t="shared" si="9"/>
        <v>33590.781284524332</v>
      </c>
      <c r="G191" s="48">
        <f t="shared" si="11"/>
        <v>210384.36699254712</v>
      </c>
    </row>
    <row r="192" spans="1:7" x14ac:dyDescent="0.25">
      <c r="A192" s="23">
        <v>7</v>
      </c>
      <c r="B192" s="20" t="s">
        <v>508</v>
      </c>
      <c r="C192" s="15" t="s">
        <v>453</v>
      </c>
      <c r="D192" s="15">
        <v>1</v>
      </c>
      <c r="E192" s="36">
        <v>120746.59014552823</v>
      </c>
      <c r="F192" s="66">
        <f t="shared" si="9"/>
        <v>22941.852127650363</v>
      </c>
      <c r="G192" s="48">
        <f t="shared" si="11"/>
        <v>143688.4422731786</v>
      </c>
    </row>
    <row r="193" spans="1:7" x14ac:dyDescent="0.25">
      <c r="A193" s="23">
        <v>8</v>
      </c>
      <c r="B193" s="20" t="s">
        <v>509</v>
      </c>
      <c r="C193" s="15" t="s">
        <v>453</v>
      </c>
      <c r="D193" s="15">
        <v>1</v>
      </c>
      <c r="E193" s="36">
        <v>172722.21823054343</v>
      </c>
      <c r="F193" s="66">
        <f t="shared" si="9"/>
        <v>32817.221463803253</v>
      </c>
      <c r="G193" s="48">
        <f t="shared" si="11"/>
        <v>205539.43969434669</v>
      </c>
    </row>
    <row r="194" spans="1:7" x14ac:dyDescent="0.25">
      <c r="A194" s="23">
        <v>9</v>
      </c>
      <c r="B194" s="20" t="s">
        <v>510</v>
      </c>
      <c r="C194" s="15" t="s">
        <v>453</v>
      </c>
      <c r="D194" s="15">
        <v>1</v>
      </c>
      <c r="E194" s="36">
        <v>67108.234594485999</v>
      </c>
      <c r="F194" s="66">
        <f t="shared" si="9"/>
        <v>12750.56457295234</v>
      </c>
      <c r="G194" s="48">
        <f t="shared" si="11"/>
        <v>79858.799167438337</v>
      </c>
    </row>
    <row r="195" spans="1:7" x14ac:dyDescent="0.25">
      <c r="A195" s="23">
        <v>10</v>
      </c>
      <c r="B195" s="20" t="s">
        <v>511</v>
      </c>
      <c r="C195" s="15" t="s">
        <v>453</v>
      </c>
      <c r="D195" s="15">
        <v>1</v>
      </c>
      <c r="E195" s="36">
        <v>394961.53802535095</v>
      </c>
      <c r="F195" s="66">
        <f t="shared" si="9"/>
        <v>75042.692224816681</v>
      </c>
      <c r="G195" s="48">
        <f t="shared" si="11"/>
        <v>470004.23025016766</v>
      </c>
    </row>
    <row r="196" spans="1:7" x14ac:dyDescent="0.25">
      <c r="A196" s="23">
        <v>11</v>
      </c>
      <c r="B196" s="20" t="s">
        <v>512</v>
      </c>
      <c r="C196" s="15" t="s">
        <v>453</v>
      </c>
      <c r="D196" s="15">
        <v>1</v>
      </c>
      <c r="E196" s="36">
        <v>593966.27507501398</v>
      </c>
      <c r="F196" s="66">
        <f t="shared" si="9"/>
        <v>112853.59226425266</v>
      </c>
      <c r="G196" s="48">
        <f t="shared" si="11"/>
        <v>706819.8673392667</v>
      </c>
    </row>
    <row r="197" spans="1:7" x14ac:dyDescent="0.25">
      <c r="A197" s="23">
        <v>12</v>
      </c>
      <c r="B197" s="20" t="s">
        <v>513</v>
      </c>
      <c r="C197" s="15" t="s">
        <v>453</v>
      </c>
      <c r="D197" s="15">
        <v>1</v>
      </c>
      <c r="E197" s="36">
        <v>103487.57100107291</v>
      </c>
      <c r="F197" s="66">
        <f t="shared" si="9"/>
        <v>19662.638490203852</v>
      </c>
      <c r="G197" s="48">
        <f t="shared" si="11"/>
        <v>123150.20949127676</v>
      </c>
    </row>
    <row r="198" spans="1:7" x14ac:dyDescent="0.25">
      <c r="A198" s="23">
        <v>13</v>
      </c>
      <c r="B198" s="20" t="s">
        <v>514</v>
      </c>
      <c r="C198" s="15" t="s">
        <v>453</v>
      </c>
      <c r="D198" s="15">
        <v>1</v>
      </c>
      <c r="E198" s="36">
        <v>81308.191378767602</v>
      </c>
      <c r="F198" s="66">
        <f t="shared" si="9"/>
        <v>15448.556361965844</v>
      </c>
      <c r="G198" s="48">
        <f t="shared" si="11"/>
        <v>96756.747740733452</v>
      </c>
    </row>
    <row r="199" spans="1:7" x14ac:dyDescent="0.25">
      <c r="A199" s="23">
        <v>14</v>
      </c>
      <c r="B199" s="20" t="s">
        <v>515</v>
      </c>
      <c r="C199" s="15" t="s">
        <v>453</v>
      </c>
      <c r="D199" s="15">
        <v>1</v>
      </c>
      <c r="E199" s="36">
        <v>120390.32305100294</v>
      </c>
      <c r="F199" s="66">
        <f t="shared" si="9"/>
        <v>22874.161379690559</v>
      </c>
      <c r="G199" s="48">
        <f t="shared" si="11"/>
        <v>143264.4844306935</v>
      </c>
    </row>
    <row r="200" spans="1:7" x14ac:dyDescent="0.25">
      <c r="A200" s="23">
        <v>15</v>
      </c>
      <c r="B200" s="20" t="s">
        <v>536</v>
      </c>
      <c r="C200" s="15" t="s">
        <v>453</v>
      </c>
      <c r="D200" s="15">
        <v>1</v>
      </c>
      <c r="E200" s="36">
        <v>389981.47816535307</v>
      </c>
      <c r="F200" s="66">
        <f t="shared" si="9"/>
        <v>74096.480851417087</v>
      </c>
      <c r="G200" s="48">
        <f t="shared" si="11"/>
        <v>464077.95901677012</v>
      </c>
    </row>
    <row r="201" spans="1:7" x14ac:dyDescent="0.25">
      <c r="A201" s="23">
        <v>16</v>
      </c>
      <c r="B201" s="20" t="s">
        <v>516</v>
      </c>
      <c r="C201" s="15" t="s">
        <v>453</v>
      </c>
      <c r="D201" s="15">
        <v>1</v>
      </c>
      <c r="E201" s="36">
        <v>226048.83674713236</v>
      </c>
      <c r="F201" s="66">
        <f t="shared" si="9"/>
        <v>42949.278981955147</v>
      </c>
      <c r="G201" s="48">
        <f t="shared" si="11"/>
        <v>268998.1157290875</v>
      </c>
    </row>
    <row r="202" spans="1:7" x14ac:dyDescent="0.25">
      <c r="A202" s="23">
        <v>17</v>
      </c>
      <c r="B202" s="11" t="s">
        <v>534</v>
      </c>
      <c r="C202" s="15" t="s">
        <v>453</v>
      </c>
      <c r="D202" s="15">
        <v>1</v>
      </c>
      <c r="E202" s="36">
        <v>637144.87138337526</v>
      </c>
      <c r="F202" s="66">
        <f t="shared" si="9"/>
        <v>121057.5255628413</v>
      </c>
      <c r="G202" s="48">
        <f t="shared" si="11"/>
        <v>758202.39694621658</v>
      </c>
    </row>
    <row r="203" spans="1:7" x14ac:dyDescent="0.25">
      <c r="A203" s="23">
        <v>18</v>
      </c>
      <c r="B203" s="20" t="s">
        <v>517</v>
      </c>
      <c r="C203" s="15" t="s">
        <v>453</v>
      </c>
      <c r="D203" s="15">
        <v>1</v>
      </c>
      <c r="E203" s="36">
        <v>210054.41988078915</v>
      </c>
      <c r="F203" s="66">
        <f t="shared" si="9"/>
        <v>39910.339777349938</v>
      </c>
      <c r="G203" s="48">
        <f t="shared" si="11"/>
        <v>249964.75965813908</v>
      </c>
    </row>
    <row r="204" spans="1:7" x14ac:dyDescent="0.25">
      <c r="A204" s="23">
        <v>19</v>
      </c>
      <c r="B204" s="20" t="s">
        <v>535</v>
      </c>
      <c r="C204" s="15" t="s">
        <v>453</v>
      </c>
      <c r="D204" s="15">
        <v>1</v>
      </c>
      <c r="E204" s="36">
        <v>170876.86051711842</v>
      </c>
      <c r="F204" s="66">
        <f t="shared" si="9"/>
        <v>32466.603498252498</v>
      </c>
      <c r="G204" s="48">
        <f t="shared" si="11"/>
        <v>203343.4640153709</v>
      </c>
    </row>
    <row r="205" spans="1:7" x14ac:dyDescent="0.25">
      <c r="A205" s="23">
        <v>20</v>
      </c>
      <c r="B205" s="20" t="s">
        <v>518</v>
      </c>
      <c r="C205" s="15" t="s">
        <v>453</v>
      </c>
      <c r="D205" s="15">
        <v>1</v>
      </c>
      <c r="E205" s="36">
        <v>28941.181924857399</v>
      </c>
      <c r="F205" s="66">
        <f t="shared" si="9"/>
        <v>5498.8245657229063</v>
      </c>
      <c r="G205" s="48">
        <f t="shared" si="11"/>
        <v>34440.006490580308</v>
      </c>
    </row>
    <row r="206" spans="1:7" x14ac:dyDescent="0.25">
      <c r="A206" s="23">
        <v>21</v>
      </c>
      <c r="B206" s="20" t="s">
        <v>519</v>
      </c>
      <c r="C206" s="15" t="s">
        <v>453</v>
      </c>
      <c r="D206" s="15">
        <v>1</v>
      </c>
      <c r="E206" s="36">
        <v>103801.24013888731</v>
      </c>
      <c r="F206" s="66">
        <f t="shared" si="9"/>
        <v>19722.235626388589</v>
      </c>
      <c r="G206" s="48">
        <f t="shared" si="11"/>
        <v>123523.4757652759</v>
      </c>
    </row>
    <row r="207" spans="1:7" x14ac:dyDescent="0.25">
      <c r="A207" s="23">
        <v>22</v>
      </c>
      <c r="B207" s="20" t="s">
        <v>520</v>
      </c>
      <c r="C207" s="15" t="s">
        <v>453</v>
      </c>
      <c r="D207" s="15">
        <v>1</v>
      </c>
      <c r="E207" s="36">
        <v>198549.24334182151</v>
      </c>
      <c r="F207" s="66">
        <f t="shared" si="9"/>
        <v>37724.356234946084</v>
      </c>
      <c r="G207" s="48">
        <f t="shared" si="11"/>
        <v>236273.59957676759</v>
      </c>
    </row>
    <row r="208" spans="1:7" x14ac:dyDescent="0.25">
      <c r="A208" s="23">
        <v>23</v>
      </c>
      <c r="B208" s="20" t="s">
        <v>521</v>
      </c>
      <c r="C208" s="15" t="s">
        <v>453</v>
      </c>
      <c r="D208" s="15">
        <v>1</v>
      </c>
      <c r="E208" s="36">
        <v>508834.80937423575</v>
      </c>
      <c r="F208" s="66">
        <f t="shared" si="9"/>
        <v>96678.613781104796</v>
      </c>
      <c r="G208" s="48">
        <f t="shared" si="11"/>
        <v>605513.4231553406</v>
      </c>
    </row>
    <row r="209" spans="1:7" x14ac:dyDescent="0.25">
      <c r="A209" s="23">
        <v>24</v>
      </c>
      <c r="B209" s="20" t="s">
        <v>522</v>
      </c>
      <c r="C209" s="15" t="s">
        <v>453</v>
      </c>
      <c r="D209" s="15">
        <v>1</v>
      </c>
      <c r="E209" s="36">
        <v>1216286.9757375061</v>
      </c>
      <c r="F209" s="66">
        <f t="shared" si="9"/>
        <v>231094.52539012616</v>
      </c>
      <c r="G209" s="48">
        <f t="shared" si="11"/>
        <v>1447381.5011276323</v>
      </c>
    </row>
    <row r="210" spans="1:7" x14ac:dyDescent="0.25">
      <c r="A210" s="23">
        <v>25</v>
      </c>
      <c r="B210" s="20" t="s">
        <v>523</v>
      </c>
      <c r="C210" s="15" t="s">
        <v>453</v>
      </c>
      <c r="D210" s="15">
        <v>1</v>
      </c>
      <c r="E210" s="36">
        <v>107789.27678760035</v>
      </c>
      <c r="F210" s="66">
        <f t="shared" si="9"/>
        <v>20479.962589644067</v>
      </c>
      <c r="G210" s="48">
        <f t="shared" si="11"/>
        <v>128269.23937724442</v>
      </c>
    </row>
    <row r="211" spans="1:7" x14ac:dyDescent="0.25">
      <c r="A211" s="23">
        <v>26</v>
      </c>
      <c r="B211" s="20" t="s">
        <v>524</v>
      </c>
      <c r="C211" s="15" t="s">
        <v>453</v>
      </c>
      <c r="D211" s="15">
        <v>1</v>
      </c>
      <c r="E211" s="36">
        <v>132674.68842189448</v>
      </c>
      <c r="F211" s="66">
        <f t="shared" si="9"/>
        <v>25208.190800159951</v>
      </c>
      <c r="G211" s="48">
        <f t="shared" si="11"/>
        <v>157882.87922205444</v>
      </c>
    </row>
    <row r="212" spans="1:7" x14ac:dyDescent="0.25">
      <c r="A212" s="23">
        <v>27</v>
      </c>
      <c r="B212" s="20" t="s">
        <v>525</v>
      </c>
      <c r="C212" s="15" t="s">
        <v>453</v>
      </c>
      <c r="D212" s="15">
        <v>1</v>
      </c>
      <c r="E212" s="36">
        <v>374438.65218739107</v>
      </c>
      <c r="F212" s="66">
        <f t="shared" si="9"/>
        <v>71143.343915604302</v>
      </c>
      <c r="G212" s="48">
        <f t="shared" si="11"/>
        <v>445581.99610299536</v>
      </c>
    </row>
    <row r="213" spans="1:7" x14ac:dyDescent="0.25">
      <c r="A213" s="23">
        <v>28</v>
      </c>
      <c r="B213" s="20" t="s">
        <v>526</v>
      </c>
      <c r="C213" s="15" t="s">
        <v>453</v>
      </c>
      <c r="D213" s="15">
        <v>1</v>
      </c>
      <c r="E213" s="36">
        <v>864288.88257883117</v>
      </c>
      <c r="F213" s="66">
        <f t="shared" si="9"/>
        <v>164214.88768997791</v>
      </c>
      <c r="G213" s="48">
        <f t="shared" si="11"/>
        <v>1028503.7702688091</v>
      </c>
    </row>
    <row r="214" spans="1:7" x14ac:dyDescent="0.25">
      <c r="A214" s="69">
        <v>29</v>
      </c>
      <c r="B214" s="70" t="s">
        <v>527</v>
      </c>
      <c r="C214" s="71" t="s">
        <v>453</v>
      </c>
      <c r="D214" s="71">
        <v>1</v>
      </c>
      <c r="E214" s="36">
        <v>1683790.7321951436</v>
      </c>
      <c r="F214" s="66">
        <f t="shared" si="9"/>
        <v>319920.23911707726</v>
      </c>
      <c r="G214" s="72">
        <f t="shared" si="11"/>
        <v>2003710.9713122209</v>
      </c>
    </row>
    <row r="215" spans="1:7" x14ac:dyDescent="0.25">
      <c r="A215" s="23">
        <v>30</v>
      </c>
      <c r="B215" s="20" t="s">
        <v>528</v>
      </c>
      <c r="C215" s="15" t="s">
        <v>453</v>
      </c>
      <c r="D215" s="15">
        <v>1</v>
      </c>
      <c r="E215" s="36">
        <v>1291086.9028803797</v>
      </c>
      <c r="F215" s="66">
        <f t="shared" si="9"/>
        <v>245306.51154727215</v>
      </c>
      <c r="G215" s="48">
        <f t="shared" si="11"/>
        <v>1536393.4144276518</v>
      </c>
    </row>
    <row r="216" spans="1:7" x14ac:dyDescent="0.25">
      <c r="A216" s="23">
        <v>31</v>
      </c>
      <c r="B216" s="20" t="s">
        <v>539</v>
      </c>
      <c r="C216" s="15" t="s">
        <v>453</v>
      </c>
      <c r="D216" s="15">
        <v>1</v>
      </c>
      <c r="E216" s="36">
        <v>1810230.9175857191</v>
      </c>
      <c r="F216" s="66">
        <f t="shared" si="9"/>
        <v>343943.87434128666</v>
      </c>
      <c r="G216" s="48">
        <f t="shared" si="11"/>
        <v>2154174.7919270056</v>
      </c>
    </row>
    <row r="217" spans="1:7" x14ac:dyDescent="0.25">
      <c r="A217" s="23">
        <v>32</v>
      </c>
      <c r="B217" s="20" t="s">
        <v>540</v>
      </c>
      <c r="C217" s="15" t="s">
        <v>453</v>
      </c>
      <c r="D217" s="15">
        <v>1</v>
      </c>
      <c r="E217" s="36">
        <v>1692670.1018049833</v>
      </c>
      <c r="F217" s="66">
        <f t="shared" si="9"/>
        <v>321607.31934294687</v>
      </c>
      <c r="G217" s="48">
        <f t="shared" si="11"/>
        <v>2014277.4211479302</v>
      </c>
    </row>
    <row r="218" spans="1:7" x14ac:dyDescent="0.25">
      <c r="A218" s="23">
        <v>33</v>
      </c>
      <c r="B218" s="20" t="s">
        <v>541</v>
      </c>
      <c r="C218" s="15" t="s">
        <v>453</v>
      </c>
      <c r="D218" s="15">
        <v>1</v>
      </c>
      <c r="E218" s="36">
        <v>1918573.1588862301</v>
      </c>
      <c r="F218" s="66">
        <f t="shared" si="9"/>
        <v>364528.9001883837</v>
      </c>
      <c r="G218" s="48">
        <f t="shared" si="11"/>
        <v>2283102.0590746137</v>
      </c>
    </row>
    <row r="219" spans="1:7" x14ac:dyDescent="0.25">
      <c r="A219" s="23">
        <v>34</v>
      </c>
      <c r="B219" s="20" t="s">
        <v>546</v>
      </c>
      <c r="C219" s="15" t="s">
        <v>453</v>
      </c>
      <c r="D219" s="15">
        <v>1</v>
      </c>
      <c r="E219" s="36">
        <v>1289937.704271104</v>
      </c>
      <c r="F219" s="66">
        <f t="shared" si="9"/>
        <v>245088.16381150976</v>
      </c>
      <c r="G219" s="48">
        <f t="shared" si="11"/>
        <v>1535025.8680826137</v>
      </c>
    </row>
    <row r="220" spans="1:7" x14ac:dyDescent="0.25">
      <c r="A220" s="23">
        <v>35</v>
      </c>
      <c r="B220" s="20" t="s">
        <v>547</v>
      </c>
      <c r="C220" s="15" t="s">
        <v>453</v>
      </c>
      <c r="D220" s="15">
        <v>1</v>
      </c>
      <c r="E220" s="36">
        <v>1526274.874739242</v>
      </c>
      <c r="F220" s="66">
        <f t="shared" si="9"/>
        <v>289992.22620045597</v>
      </c>
      <c r="G220" s="48">
        <f t="shared" si="11"/>
        <v>1816267.1009396981</v>
      </c>
    </row>
    <row r="221" spans="1:7" x14ac:dyDescent="0.25">
      <c r="A221" s="23">
        <v>36</v>
      </c>
      <c r="B221" s="20" t="s">
        <v>548</v>
      </c>
      <c r="C221" s="15" t="s">
        <v>453</v>
      </c>
      <c r="D221" s="15">
        <v>1</v>
      </c>
      <c r="E221" s="36">
        <v>1289937.704271104</v>
      </c>
      <c r="F221" s="66">
        <f t="shared" si="9"/>
        <v>245088.16381150976</v>
      </c>
      <c r="G221" s="48">
        <f t="shared" si="11"/>
        <v>1535025.8680826137</v>
      </c>
    </row>
    <row r="222" spans="1:7" x14ac:dyDescent="0.25">
      <c r="A222" s="23">
        <v>37</v>
      </c>
      <c r="B222" s="20" t="s">
        <v>549</v>
      </c>
      <c r="C222" s="15" t="s">
        <v>453</v>
      </c>
      <c r="D222" s="15">
        <v>1</v>
      </c>
      <c r="E222" s="36">
        <v>941518.95908344071</v>
      </c>
      <c r="F222" s="66">
        <f t="shared" si="9"/>
        <v>178888.60222585374</v>
      </c>
      <c r="G222" s="48">
        <f t="shared" si="11"/>
        <v>1120407.5613092945</v>
      </c>
    </row>
    <row r="223" spans="1:7" x14ac:dyDescent="0.25">
      <c r="A223" s="26"/>
      <c r="B223" s="27"/>
      <c r="C223" s="19"/>
      <c r="D223" s="19"/>
      <c r="E223" s="39"/>
      <c r="F223" s="40"/>
    </row>
    <row r="224" spans="1:7" ht="15.75" x14ac:dyDescent="0.25">
      <c r="E224" s="44"/>
    </row>
    <row r="225" spans="1:6" x14ac:dyDescent="0.25">
      <c r="A225" s="13"/>
      <c r="B225"/>
      <c r="C225"/>
      <c r="D225"/>
      <c r="E225" s="13"/>
      <c r="F225" s="67"/>
    </row>
    <row r="226" spans="1:6" x14ac:dyDescent="0.25">
      <c r="A226" s="13"/>
      <c r="B226" s="13"/>
      <c r="C226" s="13"/>
      <c r="D226" s="4"/>
      <c r="E226" s="4"/>
      <c r="F226" s="68"/>
    </row>
    <row r="227" spans="1:6" ht="15.75" x14ac:dyDescent="0.25">
      <c r="A227" s="1"/>
      <c r="B227" s="1"/>
      <c r="C227" s="1"/>
      <c r="D227"/>
      <c r="E227"/>
      <c r="F227" s="68"/>
    </row>
    <row r="228" spans="1:6" ht="15.75" x14ac:dyDescent="0.25">
      <c r="A228" s="1"/>
      <c r="B228" s="1"/>
      <c r="C228" s="1"/>
      <c r="D228"/>
      <c r="E228"/>
      <c r="F228" s="28"/>
    </row>
    <row r="229" spans="1:6" ht="15.75" x14ac:dyDescent="0.25">
      <c r="A229" s="1"/>
      <c r="B229" s="1"/>
      <c r="C229" s="1"/>
      <c r="D229"/>
      <c r="E229"/>
      <c r="F229" s="28"/>
    </row>
    <row r="230" spans="1:6" ht="15.75" x14ac:dyDescent="0.25">
      <c r="A230" s="1"/>
      <c r="B230" s="1"/>
      <c r="C230" s="1"/>
      <c r="D230"/>
      <c r="E230"/>
      <c r="F230" s="28"/>
    </row>
    <row r="231" spans="1:6" ht="15.75" x14ac:dyDescent="0.25">
      <c r="A231" s="1"/>
      <c r="B231" s="1"/>
      <c r="C231" s="1"/>
      <c r="D231"/>
      <c r="E231"/>
      <c r="F231" s="28"/>
    </row>
  </sheetData>
  <mergeCells count="29">
    <mergeCell ref="G184:G185"/>
    <mergeCell ref="A96:A97"/>
    <mergeCell ref="A95:C95"/>
    <mergeCell ref="D95:G95"/>
    <mergeCell ref="A184:A185"/>
    <mergeCell ref="B184:B185"/>
    <mergeCell ref="F184:F185"/>
    <mergeCell ref="F96:F97"/>
    <mergeCell ref="C184:C185"/>
    <mergeCell ref="D184:D185"/>
    <mergeCell ref="E184:E185"/>
    <mergeCell ref="E96:E97"/>
    <mergeCell ref="B96:B97"/>
    <mergeCell ref="C96:C97"/>
    <mergeCell ref="A183:C183"/>
    <mergeCell ref="D183:G183"/>
    <mergeCell ref="G96:G97"/>
    <mergeCell ref="D96:D97"/>
    <mergeCell ref="B1:F1"/>
    <mergeCell ref="A5:A6"/>
    <mergeCell ref="B5:B6"/>
    <mergeCell ref="C5:C6"/>
    <mergeCell ref="D5:D6"/>
    <mergeCell ref="E5:E6"/>
    <mergeCell ref="F5:F6"/>
    <mergeCell ref="A2:R2"/>
    <mergeCell ref="G5:G6"/>
    <mergeCell ref="D4:G4"/>
    <mergeCell ref="A4:C4"/>
  </mergeCells>
  <printOptions horizontalCentered="1"/>
  <pageMargins left="0.70866141732283472" right="0.70866141732283472" top="1.1417322834645669" bottom="0.94488188976377963" header="0.31496062992125984" footer="0.31496062992125984"/>
  <pageSetup orientation="portrait" r:id="rId1"/>
  <headerFooter>
    <oddHeader>&amp;C
&amp;G&amp;R&amp;"Arial,Negrita"&amp;12IMC 25-003-2024</oddHeader>
    <oddFooter>&amp;CDirección Seccional de Impuestos y Aduanas de Riohacha Calle 2 No. 6 48 Edificio Nacional PBX  727 23 70 Código postal 440001 www.dian.gov.co&amp;R_x000D_&amp;1#&amp;"Calibri"&amp;10&amp;K000000 Información Pública</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6"/>
  <sheetViews>
    <sheetView topLeftCell="A4" workbookViewId="0">
      <selection activeCell="E11" sqref="E11"/>
    </sheetView>
  </sheetViews>
  <sheetFormatPr baseColWidth="10" defaultRowHeight="15" x14ac:dyDescent="0.25"/>
  <cols>
    <col min="1" max="1" width="6.85546875" customWidth="1"/>
    <col min="2" max="2" width="63.85546875" customWidth="1"/>
    <col min="3" max="3" width="11.42578125" customWidth="1"/>
    <col min="4" max="4" width="39.28515625" customWidth="1"/>
    <col min="5" max="5" width="25.42578125" customWidth="1"/>
    <col min="6" max="6" width="27.42578125" customWidth="1"/>
    <col min="7" max="7" width="26.5703125" customWidth="1"/>
    <col min="8" max="8" width="20" customWidth="1"/>
    <col min="9" max="9" width="17.5703125" customWidth="1"/>
    <col min="10" max="10" width="14.28515625" customWidth="1"/>
    <col min="11" max="11" width="16.7109375" customWidth="1"/>
    <col min="12" max="12" width="18.28515625" customWidth="1"/>
  </cols>
  <sheetData>
    <row r="1" spans="1:12" ht="15.75" x14ac:dyDescent="0.25">
      <c r="B1" s="75"/>
      <c r="C1" s="75"/>
      <c r="D1" s="75"/>
      <c r="E1" s="75"/>
    </row>
    <row r="2" spans="1:12" ht="63.75" customHeight="1" x14ac:dyDescent="0.25">
      <c r="A2" s="92" t="s">
        <v>556</v>
      </c>
      <c r="B2" s="92"/>
      <c r="C2" s="92"/>
      <c r="D2" s="92"/>
      <c r="E2" s="92"/>
      <c r="F2" s="92"/>
      <c r="G2" s="92"/>
      <c r="H2" s="92"/>
      <c r="I2" s="92"/>
      <c r="J2" s="92"/>
      <c r="K2" s="92"/>
      <c r="L2" s="92"/>
    </row>
    <row r="3" spans="1:12" ht="47.25" customHeight="1" x14ac:dyDescent="0.25">
      <c r="A3" s="99" t="s">
        <v>0</v>
      </c>
      <c r="B3" s="99" t="s">
        <v>456</v>
      </c>
      <c r="C3" s="99" t="s">
        <v>318</v>
      </c>
      <c r="D3" s="100" t="s">
        <v>559</v>
      </c>
    </row>
    <row r="4" spans="1:12" ht="49.5" customHeight="1" x14ac:dyDescent="0.25">
      <c r="A4" s="99"/>
      <c r="B4" s="99"/>
      <c r="C4" s="99"/>
      <c r="D4" s="100"/>
    </row>
    <row r="5" spans="1:12" ht="28.5" customHeight="1" x14ac:dyDescent="0.25">
      <c r="A5" s="2">
        <v>1</v>
      </c>
      <c r="B5" s="3" t="s">
        <v>458</v>
      </c>
      <c r="C5" s="3">
        <v>1</v>
      </c>
      <c r="D5" s="49">
        <v>845167.55620696663</v>
      </c>
    </row>
    <row r="6" spans="1:12" ht="44.25" customHeight="1" x14ac:dyDescent="0.25">
      <c r="A6" s="2">
        <v>1</v>
      </c>
      <c r="B6" s="3" t="s">
        <v>459</v>
      </c>
      <c r="C6" s="3">
        <v>1</v>
      </c>
      <c r="D6" s="49">
        <v>848584.37461837265</v>
      </c>
    </row>
    <row r="7" spans="1:12" ht="15.75" x14ac:dyDescent="0.25">
      <c r="B7" s="1"/>
      <c r="C7" s="1"/>
    </row>
    <row r="8" spans="1:12" ht="15.75" x14ac:dyDescent="0.25">
      <c r="B8" s="1"/>
      <c r="C8" s="1"/>
    </row>
    <row r="11" spans="1:12" ht="15.75" x14ac:dyDescent="0.25">
      <c r="A11" s="1" t="s">
        <v>560</v>
      </c>
    </row>
    <row r="12" spans="1:12" ht="15.75" x14ac:dyDescent="0.25">
      <c r="A12" s="1" t="s">
        <v>561</v>
      </c>
    </row>
    <row r="13" spans="1:12" ht="15.75" x14ac:dyDescent="0.25">
      <c r="A13" s="1"/>
    </row>
    <row r="14" spans="1:12" ht="15.75" x14ac:dyDescent="0.25">
      <c r="A14" s="1" t="s">
        <v>562</v>
      </c>
    </row>
    <row r="15" spans="1:12" x14ac:dyDescent="0.25">
      <c r="A15" t="s">
        <v>564</v>
      </c>
    </row>
    <row r="16" spans="1:12" x14ac:dyDescent="0.25">
      <c r="A16" t="s">
        <v>563</v>
      </c>
    </row>
  </sheetData>
  <mergeCells count="6">
    <mergeCell ref="B1:E1"/>
    <mergeCell ref="A2:L2"/>
    <mergeCell ref="A3:A4"/>
    <mergeCell ref="B3:B4"/>
    <mergeCell ref="C3:C4"/>
    <mergeCell ref="D3:D4"/>
  </mergeCells>
  <pageMargins left="0.70866141732283472" right="0.70866141732283472" top="0.74803149606299213" bottom="0.74803149606299213" header="0.31496062992125984" footer="0.31496062992125984"/>
  <pageSetup orientation="portrait" r:id="rId1"/>
  <headerFooter>
    <oddHeader>&amp;C
&amp;G&amp;R&amp;"Arial,Negrita"&amp;12IMC 25-003-2024</oddHeader>
    <oddFooter>&amp;CDirección Seccional de Impuestos y Aduanas de Riohacha Calle 2 No. 6 48 Edificio Nacional PBX 727 23 70 Código postal 440001 www.dian.gov.co&amp;R_x000D_&amp;1#&amp;"Calibri"&amp;10&amp;K000000 Información Pública</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REPUESTOS</vt:lpstr>
      <vt:lpstr>MANTENIMIENTOS</vt:lpstr>
      <vt:lpstr>REVISIONES TECNICOMECANICAS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Lorena Villegas Vergara</dc:creator>
  <cp:lastModifiedBy>Julio Cesar Reyes Londoño</cp:lastModifiedBy>
  <cp:lastPrinted>2024-05-29T20:21:34Z</cp:lastPrinted>
  <dcterms:created xsi:type="dcterms:W3CDTF">2020-02-05T16:54:03Z</dcterms:created>
  <dcterms:modified xsi:type="dcterms:W3CDTF">2026-04-14T14:38:44Z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238af61-cfb1-43e3-a724-fe68a71eee05_Enabled">
    <vt:lpwstr>true</vt:lpwstr>
  </property>
  <property fmtid="{D5CDD505-2E9C-101B-9397-08002B2CF9AE}" pid="3" name="MSIP_Label_9238af61-cfb1-43e3-a724-fe68a71eee05_SetDate">
    <vt:lpwstr>2025-03-05T17:56:51Z</vt:lpwstr>
  </property>
  <property fmtid="{D5CDD505-2E9C-101B-9397-08002B2CF9AE}" pid="4" name="MSIP_Label_9238af61-cfb1-43e3-a724-fe68a71eee05_Method">
    <vt:lpwstr>Privileged</vt:lpwstr>
  </property>
  <property fmtid="{D5CDD505-2E9C-101B-9397-08002B2CF9AE}" pid="5" name="MSIP_Label_9238af61-cfb1-43e3-a724-fe68a71eee05_Name">
    <vt:lpwstr>Pública</vt:lpwstr>
  </property>
  <property fmtid="{D5CDD505-2E9C-101B-9397-08002B2CF9AE}" pid="6" name="MSIP_Label_9238af61-cfb1-43e3-a724-fe68a71eee05_SiteId">
    <vt:lpwstr>fab26e5a-737a-4438-8ccd-8e465ecf21d8</vt:lpwstr>
  </property>
  <property fmtid="{D5CDD505-2E9C-101B-9397-08002B2CF9AE}" pid="7" name="MSIP_Label_9238af61-cfb1-43e3-a724-fe68a71eee05_ActionId">
    <vt:lpwstr>494c66c2-9968-4a00-b095-d850e2e48907</vt:lpwstr>
  </property>
  <property fmtid="{D5CDD505-2E9C-101B-9397-08002B2CF9AE}" pid="8" name="MSIP_Label_9238af61-cfb1-43e3-a724-fe68a71eee05_ContentBits">
    <vt:lpwstr>2</vt:lpwstr>
  </property>
</Properties>
</file>