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elopez\Desktop\PROCESO DE LICITACIÓN PUBLICA 011 DE 2017 MANTENIMIENTO DE SEDES\"/>
    </mc:Choice>
  </mc:AlternateContent>
  <bookViews>
    <workbookView xWindow="0" yWindow="0" windowWidth="28800" windowHeight="12435"/>
  </bookViews>
  <sheets>
    <sheet name="Hoja3" sheetId="3"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80" i="3" l="1"/>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9" i="3"/>
  <c r="H28" i="3"/>
  <c r="H27" i="3"/>
  <c r="H26" i="3"/>
  <c r="H25" i="3"/>
  <c r="H24" i="3"/>
  <c r="H23" i="3"/>
  <c r="H22" i="3"/>
  <c r="H21" i="3"/>
  <c r="H20" i="3"/>
  <c r="H19" i="3"/>
  <c r="H17" i="3"/>
  <c r="H11" i="3"/>
  <c r="H10" i="3"/>
  <c r="H9" i="3"/>
  <c r="H8" i="3"/>
  <c r="H7" i="3"/>
  <c r="H6" i="3"/>
  <c r="H102" i="3"/>
  <c r="H101" i="3"/>
  <c r="H100" i="3"/>
  <c r="H99" i="3"/>
  <c r="H98" i="3"/>
  <c r="H97" i="3"/>
  <c r="H96" i="3"/>
  <c r="H95" i="3"/>
  <c r="H94" i="3"/>
  <c r="H93" i="3"/>
  <c r="H92" i="3"/>
  <c r="H91" i="3"/>
  <c r="H90" i="3"/>
  <c r="H89" i="3"/>
  <c r="H88" i="3"/>
  <c r="H87" i="3"/>
  <c r="H86" i="3"/>
  <c r="H85" i="3"/>
  <c r="H84" i="3"/>
  <c r="H83" i="3"/>
  <c r="H82" i="3"/>
  <c r="H81" i="3"/>
  <c r="H80" i="3"/>
  <c r="H79" i="3"/>
  <c r="H78" i="3"/>
  <c r="H77" i="3"/>
  <c r="H76" i="3"/>
  <c r="H75" i="3"/>
  <c r="H74" i="3"/>
  <c r="H73" i="3"/>
  <c r="H72" i="3"/>
  <c r="H71" i="3"/>
  <c r="H70" i="3"/>
  <c r="H69" i="3"/>
  <c r="H126" i="3"/>
  <c r="H125" i="3"/>
  <c r="H124" i="3"/>
  <c r="H123" i="3"/>
  <c r="H122" i="3"/>
  <c r="H121" i="3"/>
  <c r="H120" i="3"/>
  <c r="H119" i="3"/>
  <c r="H118" i="3"/>
  <c r="H117" i="3"/>
  <c r="H116" i="3"/>
  <c r="H115" i="3"/>
  <c r="H114" i="3"/>
  <c r="H113" i="3"/>
  <c r="H112" i="3"/>
  <c r="H111" i="3"/>
  <c r="H110" i="3"/>
  <c r="H109" i="3"/>
  <c r="H108" i="3"/>
  <c r="H107" i="3"/>
  <c r="H106" i="3"/>
  <c r="H147" i="3"/>
  <c r="H146" i="3"/>
  <c r="H145" i="3"/>
  <c r="H144" i="3"/>
  <c r="H143" i="3"/>
  <c r="H142" i="3"/>
  <c r="H141" i="3"/>
  <c r="H140" i="3"/>
  <c r="H139" i="3"/>
  <c r="H138" i="3"/>
  <c r="H137" i="3"/>
  <c r="H136" i="3"/>
  <c r="H135" i="3"/>
  <c r="H134" i="3"/>
  <c r="H133" i="3"/>
  <c r="H132" i="3"/>
  <c r="H131" i="3"/>
  <c r="H130" i="3"/>
  <c r="H167" i="3"/>
  <c r="H166" i="3"/>
  <c r="H165" i="3"/>
  <c r="H164" i="3"/>
  <c r="H163" i="3"/>
  <c r="H162" i="3"/>
  <c r="H161" i="3"/>
  <c r="H160" i="3"/>
  <c r="H159" i="3"/>
  <c r="H158" i="3"/>
  <c r="H157" i="3"/>
  <c r="H156" i="3"/>
  <c r="H155" i="3"/>
  <c r="H154" i="3"/>
  <c r="H153" i="3"/>
  <c r="H152" i="3"/>
  <c r="H151" i="3"/>
  <c r="H198" i="3"/>
  <c r="H197" i="3"/>
  <c r="H196" i="3"/>
  <c r="H195" i="3"/>
  <c r="H194" i="3"/>
  <c r="H193" i="3"/>
  <c r="H192" i="3"/>
  <c r="H191" i="3"/>
  <c r="H190" i="3"/>
  <c r="H189" i="3"/>
  <c r="H188" i="3"/>
  <c r="H187" i="3"/>
  <c r="H179" i="3"/>
  <c r="H178" i="3"/>
  <c r="H177" i="3"/>
  <c r="H176" i="3"/>
  <c r="H175" i="3"/>
  <c r="H174" i="3"/>
  <c r="H173" i="3"/>
  <c r="H172" i="3"/>
  <c r="H171" i="3"/>
  <c r="H204" i="3"/>
  <c r="H203" i="3"/>
  <c r="H202" i="3"/>
  <c r="H225" i="3"/>
  <c r="H224" i="3"/>
  <c r="H223" i="3"/>
  <c r="H222" i="3"/>
  <c r="H221" i="3"/>
  <c r="H220" i="3"/>
  <c r="H219" i="3"/>
  <c r="H218" i="3"/>
  <c r="H217" i="3"/>
  <c r="H216" i="3"/>
  <c r="H215" i="3"/>
  <c r="H214" i="3"/>
  <c r="H213" i="3"/>
  <c r="H212" i="3"/>
  <c r="H211" i="3"/>
  <c r="H210" i="3"/>
  <c r="H209" i="3"/>
  <c r="H208" i="3"/>
  <c r="H226" i="3"/>
  <c r="H227" i="3"/>
  <c r="H229" i="3" l="1"/>
</calcChain>
</file>

<file path=xl/sharedStrings.xml><?xml version="1.0" encoding="utf-8"?>
<sst xmlns="http://schemas.openxmlformats.org/spreadsheetml/2006/main" count="441" uniqueCount="220">
  <si>
    <t>N°</t>
  </si>
  <si>
    <t>DESCRIPCIÓN</t>
  </si>
  <si>
    <t>UND</t>
  </si>
  <si>
    <t xml:space="preserve">Realizar balance de cargas de tablero regulado </t>
  </si>
  <si>
    <t>Realizar balance de cargas de tablero normal</t>
  </si>
  <si>
    <t xml:space="preserve">Suministro e instalación de Pacth Panel frontal en blanco de conexión para Ethernet categoría 6A, 24 puertos. </t>
  </si>
  <si>
    <t>Suministro e instalación de Pacth Panel en Rack, mínimo categoría 6A de 24 puertos tipo RJ45</t>
  </si>
  <si>
    <t>Instalación de cuatro (4) Pacth Panel en Rack suministrado por la SIC, mínimo categoría 6A de 24 puertos tipo RJ45</t>
  </si>
  <si>
    <t>GL</t>
  </si>
  <si>
    <t>• Internal/External Office Distribution Cable ULSZH OM3 12Fiber Tight-Buffer Construction 1 X 12.</t>
  </si>
  <si>
    <t>• Número mínimo de fibras 12.</t>
  </si>
  <si>
    <t>• Se debe suministrar los Patch Cord de fibra necesarios para conectar la bandeja de fibra y los equipos de red con que cuenta la entidad.</t>
  </si>
  <si>
    <t>• Se debe suministrar de ser necesario las bandejas de fibra para la conectorización de la fibra óptica en el Rack del piso 9.</t>
  </si>
  <si>
    <t>• Se debe suministrar los acoples y elementos necesarios para la conectorización de la fibra en las bandejas existentes en el Data Center del piso 5</t>
  </si>
  <si>
    <t>• Se debe suministrar todos los elementos necesarios para la conectorización de la acometida en los tableros existentes en el piso 5.</t>
  </si>
  <si>
    <t>Suministro e instalación sockets remplazo quemados</t>
  </si>
  <si>
    <t>Reparación de conexionado de lámparas con cambio de cableado</t>
  </si>
  <si>
    <t>Limpieza de lámparas 60X60 (todo tipo)</t>
  </si>
  <si>
    <t>Limpieza de balas 8” y 6”</t>
  </si>
  <si>
    <t>reparación de puntos eléctricos (tomas, interruptores, salidas de alumbrado, otras salidas)</t>
  </si>
  <si>
    <t>Desmonte, reubicación y posterior reinstalación canaletas y/o zócalos divisiones oficina (metálicas o plásticas), incluye cableado estructurado y eléctrico existente, reubicación de puntos con reponchado, marquillado y certificación del punto.</t>
  </si>
  <si>
    <t>ML</t>
  </si>
  <si>
    <t xml:space="preserve">Suministro e instalación canaleta metálica 12x5 color beige para cableado eléctrico y estructurado </t>
  </si>
  <si>
    <t>Suministro e instalación canaleta metálica 12x8 color beige para cableado eléctrico y estructurado</t>
  </si>
  <si>
    <t>Suministro de patch cord certificado 6A color azul de 1 ML</t>
  </si>
  <si>
    <t>Suministro de patch cord certificado 6A color azul de 1.5 ML</t>
  </si>
  <si>
    <t>Suministro de patch cord certificado 6A color azul de 3 ML</t>
  </si>
  <si>
    <t>Suministro e Instalación de tomacorriente doble</t>
  </si>
  <si>
    <t>Suministro e Instalación de interruptor doble</t>
  </si>
  <si>
    <t>Suministro e Instalación de interruptor sencillo</t>
  </si>
  <si>
    <t>Suministro e instalación de cable trenzado regulado N° 12</t>
  </si>
  <si>
    <t>Suministro e instalación cable eléctrico normal trenzado N° 12</t>
  </si>
  <si>
    <t>Suministro e instalación de punto eléctrico regulado (incluye toma doble, troquel y demás accesorios para su correcto funcionamiento)</t>
  </si>
  <si>
    <t>Traslado de punto eléctrico normal tomas pata trabada incluye regateo,  resane y pintura posterior (Distancia traslado 1 metro)</t>
  </si>
  <si>
    <t>Suministro e instalación de salida punto eléctrico normal 110V (incluye toma doble y troquel y demás accesorios para su correcto funcionamiento)</t>
  </si>
  <si>
    <t>Mantenimiento, limpieza, revisión y/o reparación de ventiladores /Extractores de cuartos técnicos</t>
  </si>
  <si>
    <t>Suministro e instalación de ventiladores/extractores</t>
  </si>
  <si>
    <t>Suministro e instalación Bombillo ahorrador 17W</t>
  </si>
  <si>
    <t>Suministro e instalación Tubos fluorescentes 32W</t>
  </si>
  <si>
    <t>Suministro e instalación cable UTP Cat. 6A (incluye Jacks 6A de conexión, ponchado, tendido, certificación de cableado y puntos de red, salida con aparatos: face plate sencillo, troquel)</t>
  </si>
  <si>
    <t>Suministro e instalación de lámparas de emergencia tipo Mickey mouse</t>
  </si>
  <si>
    <t>Mantenimiento correctivo luces de emergencia (cambio de baterías, bombillos y limpieza)</t>
  </si>
  <si>
    <t>Suministro de tomas y clavijas (con polo a tierra)</t>
  </si>
  <si>
    <t>Suministro e instalación cable resortado bocina de teléfono</t>
  </si>
  <si>
    <t>Suministro e instalación cable encauchetado 3X12</t>
  </si>
  <si>
    <t>Arreglo y puesta en funcionamiento secador de manos en acero inoxidable, Manos libres, modelo sencillo</t>
  </si>
  <si>
    <t>Suministro e instalación lámpara tipo panel LED de 60 x 60 de 50w luz blanca (incluye desmonte lámparas existentes y demás accesorios necesarios para su instalación)</t>
  </si>
  <si>
    <t>Suministro e instalación lámpara panel LED redonda de 8” de diámetro, 13W (incluye desmonte lámparas existentes)</t>
  </si>
  <si>
    <t>Suministro e instalación lámpara panel LED redonda de 6” de diámetro, 7W (incluye desmonte lámparas existentes)</t>
  </si>
  <si>
    <t>Suministro e instalación de resistencia para greca, 110 voltios x 1200 vatios</t>
  </si>
  <si>
    <t>Suministro Interruptor tres calores para greca.</t>
  </si>
  <si>
    <t>Suministro e instalación de cable VGA macho hembra blindado con sus respectivos terminales de conexión.</t>
  </si>
  <si>
    <t>Suministro e instalación tapas ciegas color blanco</t>
  </si>
  <si>
    <t>Suministro e instalación sifón orinales (todo tipo)</t>
  </si>
  <si>
    <t>Suministro e instalación sifón metálico para lavamanos (todo tipo)</t>
  </si>
  <si>
    <t>Suministro e instalación válvula metálica para lavamanos (todo tipo)</t>
  </si>
  <si>
    <t>Suministro e instalación de válvula antivandálica de empotrar tipo push para sanitario, cuerpo metálico con escudo y porta escudo con acabados en cromo.</t>
  </si>
  <si>
    <t>Suministro e instalación de válvula antivandálica de empotrar tipo push para orinal, cuerpo metálico con escudo y porta escudo con acabados en cromo.</t>
  </si>
  <si>
    <t>Suministro e instalación grifería de mesón para lavamanos, manos libres con sensor, agua fría, antivandálica (con pilas de soporte)</t>
  </si>
  <si>
    <t>Mantenimiento grifería de mesón para lavamanos, manos libres con sensor, agua fría, antivandálica (con pilas de soporte)</t>
  </si>
  <si>
    <t>Suministro y cambio de empaquetaduras y mangueras (todo tipo)</t>
  </si>
  <si>
    <t>Destape de sanitarios, orinales, lavamanos, pocetas.</t>
  </si>
  <si>
    <t>Destape de sifón de piso</t>
  </si>
  <si>
    <t>Suministro e instalación de grifería lavaplatos monocontrol cromada</t>
  </si>
  <si>
    <t>Suministro e instalación de fluxómetro (todo tipo)</t>
  </si>
  <si>
    <t>Suministro e instalación de cartucho push fluxómetro (todo tipo)</t>
  </si>
  <si>
    <t>Suministro e instalación de racor y codo sanitario para conexión a fluxómetro</t>
  </si>
  <si>
    <t>Emboquillar filtraciones contra pared o mueble</t>
  </si>
  <si>
    <t>Desmonte y reinstalación de sanitario de fluxómetro a piso</t>
  </si>
  <si>
    <t>Desmonte, suministro e instalación de registro de paso (tipo cortina) de 1 1/4"</t>
  </si>
  <si>
    <t>Desmonte, suministro e instalación de registro de paso (tipo cortina) de 1 1/2"</t>
  </si>
  <si>
    <t>Desmonte, suministro e instalación de registro de paso (tipo cortina) de 2"</t>
  </si>
  <si>
    <t>Desmonte, suministro e instalación de registro de paso (tipo cortina) de 1/2"</t>
  </si>
  <si>
    <t>Desmonte, suministro e instalación de registro de paso (tipo cortina) de 1"</t>
  </si>
  <si>
    <t>Desmonte, suministro e instalación de registro de paso (tipo cortina) de 3/4"</t>
  </si>
  <si>
    <t>Suministro e instalación de tubería pvc-p 1/2" incluye accesorios y desmonte tubería existente (incluye demolición y resanes)</t>
  </si>
  <si>
    <t>Suministro e instalación de tubería pvc- presión ¾” incluye accesorios y desmonte tubería existente (incluye demolición y resanes)</t>
  </si>
  <si>
    <t>Suministro e instalación de tubería pvc- presión 1" incluye accesorios y desmonte tubería existente (incluye demolición y resanes)</t>
  </si>
  <si>
    <t>Suministro e instalación de tubería pvc- presión 1 ¼" incluye accesorios y desmonte tubería existente (incluye demolición y resanes)</t>
  </si>
  <si>
    <t>Suministro e instalación de tubería pvc- presión 1 1/2" incluye accesorios y desmonte tubería existente (incluye demolición y resanes)</t>
  </si>
  <si>
    <t>Suministro e instalación de tubería pvc- presión 2" incluye accesorios y desmonte tubería existente (incluye demolición y resanes)</t>
  </si>
  <si>
    <t>Suministro e instalación de tapa registro plástico 20 x 20 cm</t>
  </si>
  <si>
    <t>Suministro e instalación de llave tipo jardinera metálica ½”</t>
  </si>
  <si>
    <t>Suministro e instalación de árbol de salida para sanitarios ahorradores.</t>
  </si>
  <si>
    <t>Suministro e instalación de árbol de entrada para sanitarios ahorradores.</t>
  </si>
  <si>
    <t>Suministro e instalación de bizcocho – asiento sanitario (cierre suave) blanco, para cisternas ahorradoras. Incluye accesorios</t>
  </si>
  <si>
    <t>Suministro e Instalación de rejilla sifón en aluminio de piso en áreas de servicios sanitarios</t>
  </si>
  <si>
    <t>Resane, desparche y pintura tipo 1 en muros, incluye filos y dilataciones a dos manos</t>
  </si>
  <si>
    <t>M2</t>
  </si>
  <si>
    <t>Resane, desparche y pintura tipo 1 en techos, incluye filos y dilataciones</t>
  </si>
  <si>
    <t>Suministro e instalación de pisos tipo vinilo en rollos (incluye materiales y cordones de soldadura)</t>
  </si>
  <si>
    <t>Suministro y aplicación pintura de piso cuartos técnicos a dos manos (epoxica)</t>
  </si>
  <si>
    <t>Suministro y aplicación de pintura de tráfico para demarcar</t>
  </si>
  <si>
    <t>Suministro e instalación de láminas para cieloraso en yeso cartón acabado mate color blanco de 60cms. x 60cms. Espesor de 5mm.</t>
  </si>
  <si>
    <t>Suministro e instalación cielo raso en placa drywall e=12mm, juntas a tope selladas con elastómero y lijadas, acabado liso sin estructura a la vista, incluye perfilaría relacionados y complementarios, masillado, lijado y pintado a dos manos con vinilo tipo 2.</t>
  </si>
  <si>
    <t>Suministro e instalación muro drywall a dos caras, juntas a tope selladas con elastómero y lijadas, acabado liso sin estructura a la vista, incluye perfilaría, relacionados y complementarios, masillado, lijado y pintado a dos manos con vinilo tipo 2.</t>
  </si>
  <si>
    <t>Resane, estuco plástico y pintura vinilo tipo 1 para cielo raso dry wall</t>
  </si>
  <si>
    <t xml:space="preserve">Suministro e instalación cielo raso en PVC, incluye perfileria, remates y demás elementos necesarios para su instalación.  </t>
  </si>
  <si>
    <t>Suministro e instalación cielo raso fibra mineral 60x60 incluye estructura.</t>
  </si>
  <si>
    <t>Suministro laminas cielo raso fibra mineral 60x60</t>
  </si>
  <si>
    <t>Suministro y aplicación pintura techos a dos manos, vinilo tipo 1</t>
  </si>
  <si>
    <t>Suministro y aplicación pintura muros a dos manos, vinilo tipo 1</t>
  </si>
  <si>
    <t>Suministro e instalación de tableta cerámica para piso baños color negro 33X33</t>
  </si>
  <si>
    <t>Suministro e instalación de tableta cerámica para pared baños color blanca 45X30</t>
  </si>
  <si>
    <t>Suministro e instalación guardaescoba en tableta</t>
  </si>
  <si>
    <t>Suministro e instalación de guardaescoba vinílico</t>
  </si>
  <si>
    <t>Suministro y aplicación pintura de aceite a dos manos, incluye limpieza de superficies</t>
  </si>
  <si>
    <t>Reforzamiento torta superior de la placa aligerada del edificio, incluye demolición, rearmado y afinado de mortero.</t>
  </si>
  <si>
    <t>Suministro e instalación tapas de inspección 60x60cms con marco sobre drywall.</t>
  </si>
  <si>
    <t>Servicio de cambio de guardas (todo tipo)</t>
  </si>
  <si>
    <t>Suministro e instalación de bisagras puertas en madera todo tipo</t>
  </si>
  <si>
    <t>Suministro e instalación de chapas puertas de madera</t>
  </si>
  <si>
    <t>Asegurar o pegar marcos de puertas (todo tipo)</t>
  </si>
  <si>
    <t>Mantenimiento y reparación de muebles en madera en cocinetas</t>
  </si>
  <si>
    <t>Servicio de duplicado de llave corriente</t>
  </si>
  <si>
    <t>Servicio de duplicado de llave de seguridad</t>
  </si>
  <si>
    <t>Servicio de duplicado de llave para vehículo</t>
  </si>
  <si>
    <t>Suministro e instalación de puerta en triplex entamborada, incluye marco, pintura y cerradura sencilla.</t>
  </si>
  <si>
    <t>Suministro e instalación de cerradura tipo guantera para gabinete</t>
  </si>
  <si>
    <t>Suministro e Instalación de Cierra puerta, con ajuste de 2 velocidades, reversible (izquierda-derecha) brazo ajustable. Uso para puerta de 45 a 65 kilos de peso.</t>
  </si>
  <si>
    <t>Suministro e instalación de puerta en madera corrediza (tipo alacena) color wenge de 90cm de ancho por 70cm de altura, incluye rieles, chapa tipo ombligo y demás elementos necesarios para su correcto funcionamiento.</t>
  </si>
  <si>
    <t>Nivelación puerta de vidrio</t>
  </si>
  <si>
    <t>Suministro e instalación bisagra hidráulica - "fuerza amarilla" con pivote.</t>
  </si>
  <si>
    <t>Mantenimiento de bisagra hidráulicas todo tipo</t>
  </si>
  <si>
    <t>Suministro e instalación y cambio de prisioneros piso</t>
  </si>
  <si>
    <t>Suministro e instalación base pivotante aérea</t>
  </si>
  <si>
    <t>Suministro e instalación de empaquetadura en caucho del zócalo</t>
  </si>
  <si>
    <t>Suministro e instalación de cerradura tipo manija para puertas madera</t>
  </si>
  <si>
    <t>Suministro e instalación de cerradura de seguridad para puertas en vidrio templado</t>
  </si>
  <si>
    <t>Asegurar y reforzar pivote superior puertas de vidrio templado a cielo raso, estructura o placa en concreto para evitar desnivelación.</t>
  </si>
  <si>
    <t>Asegurar manijas de apertura para puerta en vidrio</t>
  </si>
  <si>
    <t>Desmonte de vidrio templado de seguridad (todo tipo)</t>
  </si>
  <si>
    <t>Instalación vidrio templado de seguridad</t>
  </si>
  <si>
    <t>Recorte de vidrios laminados de divisiones existentes (Longitud del corte 50cms)</t>
  </si>
  <si>
    <t>Suministro e instalación puertas vidrio templado 8mm incluye herrajes metálicos</t>
  </si>
  <si>
    <t>Suministro e Instalación de vidrio templado de seguridad con accesorios</t>
  </si>
  <si>
    <t>Suministro e instalación vidrio crudo de 6mm – incluye desmonte del existente</t>
  </si>
  <si>
    <t>Suministro e instalación de espejo biselado para baños, 4mm.</t>
  </si>
  <si>
    <t>Mantenimiento de paneles de división de oficina y zócalos</t>
  </si>
  <si>
    <t>Suministro portateclado en lámina cold rolled cal. 20, color gris. (características según existentes)</t>
  </si>
  <si>
    <t>Desarme, embalaje, traslado y posterior montaje de estantería.</t>
  </si>
  <si>
    <t>Mantenimiento de archivos rodantes, incluye:</t>
  </si>
  <si>
    <t>Mantenimiento de estantes metálicos tipo standard</t>
  </si>
  <si>
    <t>Suministro mesa para impresora 80x60x75 cms (superficie madera laminada terminada en formica wenge, canto PVC y base metálica pintada)</t>
  </si>
  <si>
    <t>Recorte de superficies de trabajo existentes para adecuarlas a nuevas medidas (incluye borde cantos pvc nuevos sobre el corte)</t>
  </si>
  <si>
    <t>Reubicación y montaje de puestos de trabajo en “L”, medidas variables</t>
  </si>
  <si>
    <t xml:space="preserve">Suministro e instalación de vidrios laminados opacos para división de puestos de trabajo, bordes curvos. (1.20 x 0.46) incluye soportes de fijación metálicos de acuerdo a los existentes instalados.  </t>
  </si>
  <si>
    <t>Desmonte, reubicación e instalación de persianas solar screen</t>
  </si>
  <si>
    <t>Suministro e instalación persiana enrollable solar screen 10, color crema sin cenefa</t>
  </si>
  <si>
    <t>Suministro e instalación de divisiones modulares con zócalo troquelado para cableado estructurado y red eléctrica (características según existentes)</t>
  </si>
  <si>
    <t>Lavado de persianas solar screen, incluye desmonte e instalación. (2.40X1.75 mts)</t>
  </si>
  <si>
    <t>Suministro e Instalación de película control solar, alto rendimiento rechazo rayos infrarojos y reducción de calor (incluye desmonte películas quemadas y limpieza vidrios)</t>
  </si>
  <si>
    <t>Mantenimiento lectores, controladoras RBH HID y electroimanes (incluye cambio de baterías)</t>
  </si>
  <si>
    <t>Mantenimiento de cámaras de seguridad interiores, cableado y conexiones</t>
  </si>
  <si>
    <t>Mantenimiento de detectores de humo</t>
  </si>
  <si>
    <t>Desmonte y reubicación de secadores de manos existentes tipo manos libres</t>
  </si>
  <si>
    <t>Suministro e Instalación y de secadores de manos de alta velocidad con sensor, de acero inoxidable, con motor con escobillas, secado extra rápido de 10 a 15 segundos, voltaje de 110-120 V, manos libres automático, temperatura de salida del aire entre 40° y 55° C, distancia de detección 50 a 200 mm, led azul en la salida del aire</t>
  </si>
  <si>
    <t>Mantenimiento secadores de manos de alta velocidad con sensor, de acero inoxidable, con motor con escobillas, secado extra rápido de 10 a 15 segundos, voltaje de 110-120 V, manos libres automático, temperatura de salida del aire entre 40° y 55° C, distancia de detección 50 a 200 mm, led azul en la salida del aire</t>
  </si>
  <si>
    <t>Suministro e instalación vinilo adhesivo sobre muros</t>
  </si>
  <si>
    <t>Suministro e instalación vinilo adhesivo tipo frosh sobre vidrio</t>
  </si>
  <si>
    <t>Suministro e instalación señalización en acrílico 3mm, tamaños y diseños varios.</t>
  </si>
  <si>
    <t>Caja de tornillos 3/4" perforantes para lamina x 100 unidades</t>
  </si>
  <si>
    <t>Caja chazo plástico de 1/4” y/o 3/16” x 100</t>
  </si>
  <si>
    <t>2. INSTALACIONES HIDRÁULICAS Y SANITARIAS                                                                                                                                                                 
Estos ítems deberán incluir roturas, desmontes, regatas y resanes cuando sea el caso.</t>
  </si>
  <si>
    <t>3. PISOS, PINTURA Y TECHOS                                                                                                                                                                                                 
Incluye el desmonte de elementos existentes según el caso</t>
  </si>
  <si>
    <t>4. CERRAJERIA, MUEBLES METÁLICOS Y MADERA                                                                                                                                                         
Incluye el desmonte de elementos existentes según el caso</t>
  </si>
  <si>
    <t>5. PUERTAS Y SUPERFICIES DE VIDRIO                                                                                                                                                                            
Incluye el desmonte de elementos existentes según el caso</t>
  </si>
  <si>
    <t>6. MOBILIARIO – PUESTOS DE TRABAJO                                                                                                                                                                                           
Incluye el desmonte de elementos existentes según el caso</t>
  </si>
  <si>
    <t>Suministro e instalación chapa archIVA 19%dor 2x1</t>
  </si>
  <si>
    <t>Suministro e instalación juego de rieles archIVA 19%dor 2x1</t>
  </si>
  <si>
    <t>Suministro e instalación de trampa archIVA 19%dor 2x1</t>
  </si>
  <si>
    <t>Arreglo trampa archIVA 19%dor 2x1</t>
  </si>
  <si>
    <t>Suministro e instalación chapa archIVA 19%dores doble altura</t>
  </si>
  <si>
    <t>Suministro e instalación de bisagras para muebles y archIVA 19%dores</t>
  </si>
  <si>
    <t>Desmonte, Traslado y reubicación de puestos de trabajo en L, dos superficies 1.80x.75 y 1.05x.60 (puesto de trabajo, archIVA 19%dor 2x1 y sistema de divisiones y puntos)</t>
  </si>
  <si>
    <t>Anclaje de archIVA 19%dores (todo tipo) a muros mediante platinas y fijaciones.</t>
  </si>
  <si>
    <t>Traslado y/o reubicación de archIVA 19%dores rodantes 6 módulos dobles, 2 fijos (incluye desmonte y armado de todos los componentes)</t>
  </si>
  <si>
    <t>Suministro de archIVA 19%dores 2x1 Lámina Coll Rolled Calibre 22, 3 gavetas.</t>
  </si>
  <si>
    <t>Suministro rollo cinta señalización adhesIVA 19% de seguridad negro, amarillo 50mm ancho x 66mts longitud.</t>
  </si>
  <si>
    <t>Suministro de rollo cinta antideslizante adhesIVA 19% negra 48mm x 20m, con franja fotoluminiscente.</t>
  </si>
  <si>
    <t>Suministro de puntos ecológicos Capacidad 53 litros
- Medidas 103 cm de ancho x 123 cm de alto  
- canecas de polietileno con Tapa vaivén
- Estampación específica de cada tipo de residuo color verde (no reciclable), gris (papel, cartón) y azul (plástico) 
- Soporte metálico con espacio para marcación</t>
  </si>
  <si>
    <t xml:space="preserve">Suministro contenedor tipo vaivén, - Capacidad 53 litros
- Medidas 28 cm de ancho 71 cm de alto 39 cm largo
- Canecas de polietileno con Tapa vaivén
- Estampación específica de cada tipo de residuo color verde (no reciclable), gris (papel, cartón) y azul (plástico) </t>
  </si>
  <si>
    <t>Caneca residuos de cafeteria - Capacidad 121 litros 
- Medidas largo 68cm ancho 72cm y alto 60 cm 
- Contenedor circular con tapa recta 
- Estampación especifica color verde (no reciclable), azul (plástico), roja (residuos peligrosos)</t>
  </si>
  <si>
    <t>Contenedro Almacenamiento retiro de residuos para los centros de acopio. - Capacidad 400 litros 
- Medidas largo 145 cm ancho 68 cm y alto 86 cm 
- Contenedor rectangular de polietileno, con mango metálico y ruedas
- Estampación especifica color verde (no reciclable) y gris (papel, cartón)</t>
  </si>
  <si>
    <t>Caneca Recolección de papel - Capacidad 80 litros 
- Medidas largo 50 cm ancho 41 cm y alto 68 cm 
- Contenedor rectangular de polietileno, con mango metálico y ruedas
- Estampación especifica color gris (papel, cartón) y verde (no reciclable)</t>
  </si>
  <si>
    <t xml:space="preserve">Contenedor Recolección de papel de las impresoras. - Capacidad 55 litros 
- Medidas largo 81 cm ancho 46 cm y alto 31 cm 
- Contenedor rectangular de polietileno, con tapa recta 
- Color transparente </t>
  </si>
  <si>
    <t>Caneca Almacenamiento de residuos peligrosos 
- capacidad 60 litros 
- Medidas largo 49cm ancho 41cm y alto 60cm 
- Contenedor rectangular de polietileno, con tapa recta 
- Estampación especifica color rojo (residuos peligrosos)</t>
  </si>
  <si>
    <t>Caneca Almacenamiento de residuos peligrosos - capacidad 4.5 litros
- Medidas largo 14cm diámetro 21.5 cms
- Contenedor circular de polietileno, con tapa recta
- Estampación especifica color rojo (residuos peligrosos)</t>
  </si>
  <si>
    <t xml:space="preserve">Suministro de bolsillos en acrílicos Medidas largo 28 cm ancho 23.5 cm
- Color transparente 
- Material acrílico </t>
  </si>
  <si>
    <t>Tendido, instalación y conectorización del cableado de fibra óptica para interconectar el Data Center del piso 5 al piso 9 (130 ML APROX.) del edificio Bochica (Bogotá) sede de la SIC.</t>
  </si>
  <si>
    <t>Tendido, instalación y conectorización de la acometida eléctrica regulada, desde el cuarto de UPS del piso 5 hasta el piso 9 (130 ML APROX.) del edificio Bochica sede de la SIC. (Bogotá)</t>
  </si>
  <si>
    <t>Instalación y conectorización de un tablero eléctrico con llave y todos sus componentes (Barrajes, Brakes, totalizador y todo lo necesario para circuitos regulados que soporten mínimo 38 puntos eléctricos) - Bogotá</t>
  </si>
  <si>
    <t>Se debe suministrar e instalar todos los accesorios, ductería, soportes, acoples, conectores y elementos requeridos para la instalación y conectorización bajo las mejores prácticas y normas nacionales e internacionales. (Bogotá)</t>
  </si>
  <si>
    <t>Suministro, instalación, configuración y puesta en operación de un (1) Switch de 48 puertos 10/100/1000 + 4 SFP 1-10 GB, con dos Transceiver de 1 Gb y 10 Gb, compatible con los equipos de red existentes en la SIC - Bogotá</t>
  </si>
  <si>
    <t>Suministro e instalación de punto eléctrico bifásico 220V (incluye cableado N° 12, accesorios, ductería y demás accesorios para su correcto funcionamiento)</t>
  </si>
  <si>
    <t>Revisión y/o reparación de tableros eléctricos normales 12, 24 y 48 circuitos (incluye limpieza, pintura, ajustes, cambio de tacos si se requiere)</t>
  </si>
  <si>
    <t>Revisión y/o reparación de tableros eléctricos regulados 12, 24 y 48 circuitos (incluye limpieza, pintura, ajustes, cambio de tacos si se requiere)</t>
  </si>
  <si>
    <t>Suministro e instalación faceplate doble con troquel</t>
  </si>
  <si>
    <t>Suministro e instalación faceplate sencillo con troquel</t>
  </si>
  <si>
    <t>Suministro y reparación de cableado para la red de detectores de humo (unificación de esta red para efectiva identificación en caso de actIvación por cada piso)</t>
  </si>
  <si>
    <t>Mantenimiento general y aseo de grecas.</t>
  </si>
  <si>
    <t>7. CONTROLES Y SEGURIDAD Incluye el desmonte de elementos existentes según el caso</t>
  </si>
  <si>
    <r>
      <t>Suministro e instalación de superficies de trabajo 1.20x0.60mts, aglomerado de 2.5 cms, Cara superior en formica de alta calidad F8 o superior,</t>
    </r>
    <r>
      <rPr>
        <sz val="8"/>
        <color theme="1"/>
        <rFont val="Arial Narrow"/>
        <family val="2"/>
      </rPr>
      <t xml:space="preserve"> </t>
    </r>
    <r>
      <rPr>
        <sz val="8"/>
        <color rgb="FF000000"/>
        <rFont val="Arial Narrow"/>
        <family val="2"/>
      </rPr>
      <t>Superficie inferior en balance Backer, bordecanto pvc, incluye 2 soportes de apoyo metálicos fabricados en lámina Cold Rolled, y se pintarán con pintura epoxy poliéster de aplicación electrostática en polvo con acabado texturizado (características según muebles existentes)</t>
    </r>
  </si>
  <si>
    <r>
      <t>Suministro e instalación de superficies de trabajo .90x.60mts, aglomerado de 2.5 cms, Cara superior en formica de alta calidad F8 o superior,</t>
    </r>
    <r>
      <rPr>
        <sz val="8"/>
        <color theme="1"/>
        <rFont val="Arial Narrow"/>
        <family val="2"/>
      </rPr>
      <t xml:space="preserve"> </t>
    </r>
    <r>
      <rPr>
        <sz val="8"/>
        <color rgb="FF000000"/>
        <rFont val="Arial Narrow"/>
        <family val="2"/>
      </rPr>
      <t>Superficie inferior en balance Backer, bordecanto pvc, incluye 2 soportes de apoyo metálicos fabricados en lámina Cold Rolled, con pintura epoxy poliéster de aplicación electrostática en polvo con acabado texturizado (características según muebles existentes)</t>
    </r>
  </si>
  <si>
    <r>
      <t>Suministro e instalación de superficies de trabajo 1.50 x 60mts, aglomerado de 2.5 cms, Cara superior en formica de alta calidad F8 o superior,</t>
    </r>
    <r>
      <rPr>
        <sz val="8"/>
        <color theme="1"/>
        <rFont val="Arial Narrow"/>
        <family val="2"/>
      </rPr>
      <t xml:space="preserve"> </t>
    </r>
    <r>
      <rPr>
        <sz val="8"/>
        <color rgb="FF000000"/>
        <rFont val="Arial Narrow"/>
        <family val="2"/>
      </rPr>
      <t>Superficie inferior en balance Backer, bordecanto pvc, incluye 2 soportes de apoyo metálicos fabricados en lámina Cold Rolled, con pintura epoxy poliéster de aplicación electrostática en polvo con acabado texturizado (características según muebles existentes)</t>
    </r>
  </si>
  <si>
    <r>
      <t>Suministro e instalación de puesto de trabajo en "L", conformado por dos superficies de 1.50x0.60 mts y 0.90x0.60, aglomerado de 2.5 cms, Cara superior en formica de alta calidad F8 o superior,</t>
    </r>
    <r>
      <rPr>
        <sz val="8"/>
        <color theme="1"/>
        <rFont val="Arial Narrow"/>
        <family val="2"/>
      </rPr>
      <t xml:space="preserve"> </t>
    </r>
    <r>
      <rPr>
        <sz val="8"/>
        <color rgb="FF000000"/>
        <rFont val="Arial Narrow"/>
        <family val="2"/>
      </rPr>
      <t>Superficie inferior en balance Backer, bordecanto pvc, incluye soportes de apoyo metálicos fabricados en lámina Cold Rolled, con pintura epoxy poliéster de aplicación electrostática en polvo con acabado texturizado (características según muebles existentes), incluye cajonero 2x1.</t>
    </r>
  </si>
  <si>
    <r>
      <t>Suministro paquete de 100 amarres plásticos negro</t>
    </r>
    <r>
      <rPr>
        <sz val="8"/>
        <color theme="1"/>
        <rFont val="Arial Narrow"/>
        <family val="2"/>
      </rPr>
      <t xml:space="preserve"> </t>
    </r>
    <r>
      <rPr>
        <sz val="8"/>
        <color rgb="FF000000"/>
        <rFont val="Arial Narrow"/>
        <family val="2"/>
      </rPr>
      <t>3,6 x 200 mm</t>
    </r>
  </si>
  <si>
    <t>·        Mantenimiento de estanterías fijas y móviles: nivelación, ajustes, pintura donde se requiera.</t>
  </si>
  <si>
    <t>·        Cambio de cadena y chumaceras de los módulos rodantes si es necesario</t>
  </si>
  <si>
    <t>·        Realizar mantenimiento a la totalidad de los rieles de piso por los cuales se deslizan los carros.</t>
  </si>
  <si>
    <t>·        Nivelación de los módulos, puertas y rieles.</t>
  </si>
  <si>
    <t>·        Cambio e instalación de las piezas que componen el archivo rodante que falten o se encuentren en mal estado.</t>
  </si>
  <si>
    <t>·        Demás refacciones necesarias para su correcto funcionamiento.</t>
  </si>
  <si>
    <t>8. ELEMENTOS VARIOS
Incluye el desmonte de elementos existentes según el caso</t>
  </si>
  <si>
    <t xml:space="preserve"> PRECIO UNITARIO 
OFICIAL
 INCLUIDO I.V.A.</t>
  </si>
  <si>
    <t xml:space="preserve"> PRECIO UNITARIO 
OFERTADO
 INCLUIDO I.V.A.</t>
  </si>
  <si>
    <t>VALOR TOTAL PROPUESTA:</t>
  </si>
  <si>
    <t>POR FAVOR INGRESE EL PORCENTAJE O TASA DE DESCUENTO</t>
  </si>
  <si>
    <t>1. ILUMINACIÓN / ELECTRICIDAD
 Incluye el desmonte de elementos existentes según el caso, cumplir con norma RETIE y RETILAP</t>
  </si>
  <si>
    <t xml:space="preserve">            ANEXO 3 - PROPUESTA ECONÓMICA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</si>
</sst>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164" formatCode="_-&quot;$&quot;* #,##0_-;\-&quot;$&quot;* #,##0_-;_-&quot;$&quot;* &quot;-&quot;??_-;_-@_-"/>
  </numFmts>
  <fonts count="10" x14ac:knownFonts="1">
    <font>
      <sz val="11"/>
      <color theme="1"/>
      <name val="Calibri"/>
      <family val="2"/>
      <scheme val="minor"/>
    </font>
    <font>
      <b/>
      <sz val="8"/>
      <color rgb="FF000000"/>
      <name val="Arial Narrow"/>
      <family val="2"/>
    </font>
    <font>
      <sz val="11"/>
      <color theme="1"/>
      <name val="Calibri"/>
      <family val="2"/>
      <scheme val="minor"/>
    </font>
    <font>
      <sz val="8"/>
      <color rgb="FF000000"/>
      <name val="Arial Narrow"/>
      <family val="2"/>
    </font>
    <font>
      <sz val="8"/>
      <color theme="1"/>
      <name val="Arial Narrow"/>
      <family val="2"/>
    </font>
    <font>
      <b/>
      <sz val="8"/>
      <color theme="1"/>
      <name val="Arial Narrow"/>
      <family val="2"/>
    </font>
    <font>
      <b/>
      <sz val="11"/>
      <color theme="1"/>
      <name val="Arial Narrow"/>
      <family val="2"/>
    </font>
    <font>
      <b/>
      <sz val="14"/>
      <color theme="1"/>
      <name val="Arial Narrow"/>
      <family val="2"/>
    </font>
    <font>
      <b/>
      <sz val="12"/>
      <color theme="1"/>
      <name val="Arial Narrow"/>
      <family val="2"/>
    </font>
    <font>
      <b/>
      <sz val="10"/>
      <color rgb="FF000000"/>
      <name val="Arial Narrow"/>
      <family val="2"/>
    </font>
  </fonts>
  <fills count="9">
    <fill>
      <patternFill patternType="none"/>
    </fill>
    <fill>
      <patternFill patternType="gray125"/>
    </fill>
    <fill>
      <patternFill patternType="solid">
        <fgColor theme="0"/>
        <bgColor indexed="64"/>
      </patternFill>
    </fill>
    <fill>
      <patternFill patternType="solid">
        <fgColor rgb="FFF3F3F3"/>
        <bgColor indexed="64"/>
      </patternFill>
    </fill>
    <fill>
      <patternFill patternType="solid">
        <fgColor rgb="FFE1E5EB"/>
        <bgColor indexed="64"/>
      </patternFill>
    </fill>
    <fill>
      <gradientFill degree="180">
        <stop position="0">
          <color rgb="FFE1E5EB"/>
        </stop>
        <stop position="1">
          <color theme="0"/>
        </stop>
      </gradientFill>
    </fill>
    <fill>
      <gradientFill degree="90">
        <stop position="0">
          <color theme="0"/>
        </stop>
        <stop position="1">
          <color theme="2"/>
        </stop>
      </gradientFill>
    </fill>
    <fill>
      <patternFill patternType="solid">
        <fgColor theme="0" tint="-4.9989318521683403E-2"/>
        <bgColor indexed="64"/>
      </patternFill>
    </fill>
    <fill>
      <gradientFill degree="90">
        <stop position="0">
          <color theme="3" tint="0.80001220740379042"/>
        </stop>
        <stop position="1">
          <color theme="4" tint="0.59999389629810485"/>
        </stop>
      </gradientFill>
    </fill>
  </fills>
  <borders count="3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131">
    <xf numFmtId="0" fontId="0" fillId="0" borderId="0" xfId="0"/>
    <xf numFmtId="0" fontId="3" fillId="2" borderId="0" xfId="0" applyFont="1" applyFill="1" applyBorder="1" applyAlignment="1">
      <alignment horizontal="center" vertical="center" wrapText="1"/>
    </xf>
    <xf numFmtId="0" fontId="4" fillId="2" borderId="0" xfId="0" applyFont="1" applyFill="1" applyAlignment="1">
      <alignment wrapText="1"/>
    </xf>
    <xf numFmtId="0" fontId="1" fillId="0" borderId="0" xfId="0" applyFont="1" applyFill="1" applyBorder="1" applyAlignment="1">
      <alignment horizontal="center" vertical="center" wrapText="1"/>
    </xf>
    <xf numFmtId="3" fontId="1" fillId="0" borderId="0" xfId="0" applyNumberFormat="1" applyFont="1" applyFill="1" applyBorder="1" applyAlignment="1">
      <alignment horizontal="center" vertical="center" wrapText="1"/>
    </xf>
    <xf numFmtId="3" fontId="3" fillId="0" borderId="0" xfId="0" applyNumberFormat="1" applyFont="1" applyFill="1" applyBorder="1" applyAlignment="1">
      <alignment horizontal="right" vertical="center" wrapText="1"/>
    </xf>
    <xf numFmtId="0" fontId="5" fillId="0" borderId="0" xfId="0" applyFont="1" applyFill="1" applyBorder="1" applyAlignment="1">
      <alignment horizontal="center" vertical="center" wrapText="1"/>
    </xf>
    <xf numFmtId="3" fontId="5" fillId="0" borderId="0" xfId="0" applyNumberFormat="1"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wrapText="1"/>
    </xf>
    <xf numFmtId="164" fontId="3" fillId="2" borderId="14" xfId="1" applyNumberFormat="1" applyFont="1" applyFill="1" applyBorder="1" applyAlignment="1">
      <alignment horizontal="right" vertical="center" wrapText="1"/>
    </xf>
    <xf numFmtId="164" fontId="3" fillId="2" borderId="13" xfId="1" applyNumberFormat="1" applyFont="1" applyFill="1" applyBorder="1" applyAlignment="1">
      <alignment horizontal="right" vertical="center" wrapText="1"/>
    </xf>
    <xf numFmtId="164" fontId="3" fillId="2" borderId="10" xfId="1" applyNumberFormat="1" applyFont="1" applyFill="1" applyBorder="1" applyAlignment="1">
      <alignment horizontal="right" vertical="center" wrapText="1"/>
    </xf>
    <xf numFmtId="0" fontId="3" fillId="2" borderId="9" xfId="0" applyFont="1" applyFill="1" applyBorder="1" applyAlignment="1">
      <alignment horizontal="center" vertical="center" wrapText="1"/>
    </xf>
    <xf numFmtId="3" fontId="1" fillId="2" borderId="0" xfId="0" applyNumberFormat="1" applyFont="1" applyFill="1" applyBorder="1" applyAlignment="1">
      <alignment horizontal="center" vertical="center" wrapText="1"/>
    </xf>
    <xf numFmtId="0" fontId="3" fillId="2" borderId="14" xfId="0" applyFont="1" applyFill="1" applyBorder="1" applyAlignment="1">
      <alignment horizontal="justify" vertical="center" wrapText="1"/>
    </xf>
    <xf numFmtId="3" fontId="3" fillId="2" borderId="0" xfId="0" applyNumberFormat="1" applyFont="1" applyFill="1" applyBorder="1" applyAlignment="1">
      <alignment horizontal="right" vertical="center" wrapText="1"/>
    </xf>
    <xf numFmtId="0" fontId="3" fillId="2" borderId="10" xfId="0" applyFont="1" applyFill="1" applyBorder="1" applyAlignment="1">
      <alignment horizontal="justify" vertical="center" wrapText="1"/>
    </xf>
    <xf numFmtId="0" fontId="4" fillId="2" borderId="10" xfId="0" applyFont="1" applyFill="1" applyBorder="1" applyAlignment="1">
      <alignment horizontal="justify" vertical="center" wrapText="1"/>
    </xf>
    <xf numFmtId="0" fontId="3" fillId="2" borderId="13" xfId="0" applyFont="1" applyFill="1" applyBorder="1" applyAlignment="1">
      <alignment horizontal="justify" vertical="center" wrapText="1"/>
    </xf>
    <xf numFmtId="3" fontId="4" fillId="3" borderId="0" xfId="0" applyNumberFormat="1" applyFont="1" applyFill="1" applyAlignment="1">
      <alignment vertical="center" wrapText="1"/>
    </xf>
    <xf numFmtId="0" fontId="4" fillId="3" borderId="0" xfId="0" applyFont="1" applyFill="1" applyAlignment="1">
      <alignment wrapText="1"/>
    </xf>
    <xf numFmtId="3" fontId="4" fillId="3" borderId="0" xfId="0" applyNumberFormat="1" applyFont="1" applyFill="1" applyBorder="1" applyAlignment="1">
      <alignment vertical="center" wrapText="1"/>
    </xf>
    <xf numFmtId="0" fontId="4" fillId="3" borderId="0" xfId="0" applyFont="1" applyFill="1" applyBorder="1" applyAlignment="1">
      <alignment wrapText="1"/>
    </xf>
    <xf numFmtId="164" fontId="4" fillId="3" borderId="0" xfId="2" applyNumberFormat="1" applyFont="1" applyFill="1" applyAlignment="1">
      <alignment wrapText="1"/>
    </xf>
    <xf numFmtId="0" fontId="4" fillId="0" borderId="0" xfId="0" applyFont="1" applyFill="1" applyAlignment="1">
      <alignment wrapText="1"/>
    </xf>
    <xf numFmtId="0" fontId="4" fillId="4" borderId="0" xfId="0" applyFont="1" applyFill="1" applyAlignment="1">
      <alignment wrapText="1"/>
    </xf>
    <xf numFmtId="0" fontId="4" fillId="5" borderId="0" xfId="0" applyFont="1" applyFill="1" applyAlignment="1">
      <alignment wrapText="1"/>
    </xf>
    <xf numFmtId="0" fontId="1" fillId="0" borderId="2"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4" xfId="0" applyFont="1" applyFill="1" applyBorder="1" applyAlignment="1">
      <alignment horizontal="justify" vertical="center" wrapText="1"/>
    </xf>
    <xf numFmtId="0" fontId="3" fillId="0" borderId="14" xfId="0" applyFont="1" applyFill="1" applyBorder="1" applyAlignment="1">
      <alignment horizontal="center" vertical="center" wrapText="1"/>
    </xf>
    <xf numFmtId="0" fontId="3" fillId="0" borderId="0" xfId="0" applyFont="1" applyFill="1" applyBorder="1" applyAlignment="1">
      <alignment horizontal="center" vertical="center" wrapText="1"/>
    </xf>
    <xf numFmtId="164" fontId="3" fillId="0" borderId="14" xfId="1" applyNumberFormat="1" applyFont="1" applyFill="1" applyBorder="1" applyAlignment="1">
      <alignment horizontal="right" vertical="center" wrapText="1"/>
    </xf>
    <xf numFmtId="0" fontId="3" fillId="0" borderId="10" xfId="0" applyFont="1" applyFill="1" applyBorder="1" applyAlignment="1">
      <alignment horizontal="center" vertical="center" wrapText="1"/>
    </xf>
    <xf numFmtId="0" fontId="3" fillId="0" borderId="10" xfId="0" applyFont="1" applyFill="1" applyBorder="1" applyAlignment="1">
      <alignment horizontal="justify" vertical="center" wrapText="1"/>
    </xf>
    <xf numFmtId="164" fontId="3" fillId="0" borderId="10" xfId="1" applyNumberFormat="1" applyFont="1" applyFill="1" applyBorder="1" applyAlignment="1">
      <alignment horizontal="right" vertical="center" wrapText="1"/>
    </xf>
    <xf numFmtId="164" fontId="4" fillId="0" borderId="9" xfId="1" applyNumberFormat="1" applyFont="1" applyFill="1" applyBorder="1" applyAlignment="1" applyProtection="1">
      <alignment horizontal="center" vertical="center" wrapText="1"/>
    </xf>
    <xf numFmtId="164" fontId="4" fillId="0" borderId="10" xfId="1" applyNumberFormat="1" applyFont="1" applyFill="1" applyBorder="1" applyAlignment="1" applyProtection="1">
      <alignment horizontal="center" vertical="center" wrapText="1"/>
    </xf>
    <xf numFmtId="0" fontId="3" fillId="0" borderId="13" xfId="0" applyFont="1" applyFill="1" applyBorder="1" applyAlignment="1">
      <alignment horizontal="center" vertical="center" wrapText="1"/>
    </xf>
    <xf numFmtId="0" fontId="3" fillId="0" borderId="13" xfId="0" applyFont="1" applyFill="1" applyBorder="1" applyAlignment="1">
      <alignment horizontal="justify" vertical="center" wrapText="1"/>
    </xf>
    <xf numFmtId="164" fontId="3" fillId="0" borderId="13" xfId="1" applyNumberFormat="1" applyFont="1" applyFill="1" applyBorder="1" applyAlignment="1">
      <alignment horizontal="right" vertical="center" wrapText="1"/>
    </xf>
    <xf numFmtId="0" fontId="4" fillId="0" borderId="0" xfId="0" applyFont="1" applyFill="1" applyBorder="1" applyAlignment="1">
      <alignment wrapText="1"/>
    </xf>
    <xf numFmtId="9" fontId="4" fillId="0" borderId="0" xfId="2" applyFont="1" applyFill="1" applyBorder="1" applyAlignment="1">
      <alignment wrapText="1"/>
    </xf>
    <xf numFmtId="164" fontId="4" fillId="0" borderId="0" xfId="2" applyNumberFormat="1" applyFont="1" applyFill="1" applyBorder="1" applyAlignment="1">
      <alignment horizontal="center" wrapText="1"/>
    </xf>
    <xf numFmtId="164" fontId="4" fillId="0" borderId="0" xfId="2" applyNumberFormat="1" applyFont="1" applyFill="1" applyBorder="1" applyAlignment="1">
      <alignment wrapText="1"/>
    </xf>
    <xf numFmtId="0" fontId="3" fillId="0" borderId="14" xfId="0" applyFont="1" applyFill="1" applyBorder="1" applyAlignment="1">
      <alignment horizontal="left" vertical="center" wrapText="1"/>
    </xf>
    <xf numFmtId="0" fontId="3" fillId="0" borderId="20" xfId="0" applyFont="1" applyFill="1" applyBorder="1" applyAlignment="1">
      <alignment horizontal="left" vertical="center" wrapText="1"/>
    </xf>
    <xf numFmtId="0" fontId="3" fillId="0" borderId="21" xfId="0" applyFont="1" applyFill="1" applyBorder="1" applyAlignment="1">
      <alignment horizontal="justify" vertical="center" wrapText="1"/>
    </xf>
    <xf numFmtId="0" fontId="3" fillId="0" borderId="18" xfId="0" applyFont="1" applyFill="1" applyBorder="1" applyAlignment="1">
      <alignment horizontal="justify" vertical="center" wrapText="1"/>
    </xf>
    <xf numFmtId="164" fontId="4" fillId="0" borderId="13" xfId="1" applyNumberFormat="1" applyFont="1" applyFill="1" applyBorder="1" applyAlignment="1" applyProtection="1">
      <alignment horizontal="center" vertical="center" wrapText="1"/>
    </xf>
    <xf numFmtId="0" fontId="3" fillId="0" borderId="20"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0" xfId="0" applyNumberFormat="1" applyFont="1" applyFill="1" applyBorder="1" applyAlignment="1">
      <alignment horizontal="justify" vertical="center" wrapText="1"/>
    </xf>
    <xf numFmtId="164" fontId="8" fillId="0" borderId="4" xfId="2" applyNumberFormat="1" applyFont="1" applyFill="1" applyBorder="1" applyAlignment="1">
      <alignment horizontal="center" vertical="center" wrapText="1"/>
    </xf>
    <xf numFmtId="0" fontId="4" fillId="2" borderId="0" xfId="0" applyFont="1" applyFill="1" applyBorder="1" applyAlignment="1">
      <alignment wrapText="1"/>
    </xf>
    <xf numFmtId="3" fontId="4" fillId="2" borderId="0" xfId="0" applyNumberFormat="1" applyFont="1" applyFill="1" applyAlignment="1">
      <alignment vertical="center" wrapText="1"/>
    </xf>
    <xf numFmtId="3" fontId="4" fillId="2" borderId="0" xfId="0" applyNumberFormat="1" applyFont="1" applyFill="1" applyBorder="1" applyAlignment="1">
      <alignment vertical="center" wrapText="1"/>
    </xf>
    <xf numFmtId="164" fontId="4" fillId="2" borderId="0" xfId="0" applyNumberFormat="1" applyFont="1" applyFill="1" applyAlignment="1">
      <alignment wrapText="1"/>
    </xf>
    <xf numFmtId="164" fontId="4" fillId="2" borderId="0" xfId="2" applyNumberFormat="1" applyFont="1" applyFill="1" applyAlignment="1">
      <alignment wrapText="1"/>
    </xf>
    <xf numFmtId="0" fontId="7" fillId="8" borderId="4" xfId="2" applyNumberFormat="1" applyFont="1" applyFill="1" applyBorder="1" applyAlignment="1" applyProtection="1">
      <alignment horizontal="center" vertical="center" wrapText="1"/>
      <protection locked="0"/>
    </xf>
    <xf numFmtId="9" fontId="4" fillId="2" borderId="0" xfId="2" applyFont="1" applyFill="1" applyBorder="1" applyAlignment="1">
      <alignment wrapText="1"/>
    </xf>
    <xf numFmtId="0" fontId="5" fillId="2" borderId="0" xfId="0" applyFont="1" applyFill="1" applyBorder="1" applyAlignment="1">
      <alignment horizontal="center" vertical="center" wrapText="1"/>
    </xf>
    <xf numFmtId="164" fontId="4" fillId="2" borderId="0" xfId="2" applyNumberFormat="1" applyFont="1" applyFill="1" applyBorder="1" applyAlignment="1">
      <alignment wrapText="1"/>
    </xf>
    <xf numFmtId="0" fontId="1" fillId="2" borderId="0" xfId="0" applyFont="1" applyFill="1" applyBorder="1" applyAlignment="1">
      <alignment horizontal="center" vertical="center" wrapText="1"/>
    </xf>
    <xf numFmtId="44" fontId="4" fillId="2" borderId="0" xfId="1" applyFont="1" applyFill="1" applyBorder="1" applyAlignment="1" applyProtection="1">
      <alignment wrapText="1"/>
    </xf>
    <xf numFmtId="164" fontId="4" fillId="2" borderId="0" xfId="1" applyNumberFormat="1" applyFont="1" applyFill="1" applyBorder="1" applyAlignment="1" applyProtection="1">
      <alignment wrapText="1"/>
    </xf>
    <xf numFmtId="0" fontId="4" fillId="2" borderId="0"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34" xfId="0" applyFont="1" applyFill="1" applyBorder="1" applyAlignment="1">
      <alignment horizontal="center" vertical="center" wrapText="1"/>
    </xf>
    <xf numFmtId="0" fontId="1" fillId="7" borderId="35" xfId="0" applyFont="1" applyFill="1" applyBorder="1" applyAlignment="1">
      <alignment horizontal="center" vertical="center" wrapText="1"/>
    </xf>
    <xf numFmtId="0" fontId="1" fillId="7" borderId="32" xfId="0" applyFont="1" applyFill="1" applyBorder="1" applyAlignment="1">
      <alignment horizontal="center" vertical="center" wrapText="1"/>
    </xf>
    <xf numFmtId="0" fontId="1" fillId="7" borderId="36" xfId="0" applyFont="1" applyFill="1" applyBorder="1" applyAlignment="1">
      <alignment horizontal="center" vertical="center" wrapText="1"/>
    </xf>
    <xf numFmtId="164" fontId="1" fillId="7" borderId="30" xfId="0" applyNumberFormat="1" applyFont="1" applyFill="1" applyBorder="1" applyAlignment="1">
      <alignment horizontal="center" vertical="center" wrapText="1"/>
    </xf>
    <xf numFmtId="0" fontId="1" fillId="7" borderId="4" xfId="0" applyFont="1" applyFill="1" applyBorder="1" applyAlignment="1">
      <alignment horizontal="center" vertical="center" wrapText="1"/>
    </xf>
    <xf numFmtId="0" fontId="1" fillId="7" borderId="8"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1" fillId="7" borderId="3" xfId="0" applyFont="1" applyFill="1" applyBorder="1" applyAlignment="1">
      <alignment horizontal="center" vertical="center" wrapText="1"/>
    </xf>
    <xf numFmtId="164" fontId="1" fillId="7" borderId="4" xfId="0" applyNumberFormat="1" applyFont="1" applyFill="1" applyBorder="1" applyAlignment="1">
      <alignment horizontal="center" vertical="center" wrapText="1"/>
    </xf>
    <xf numFmtId="164" fontId="1" fillId="7" borderId="31" xfId="0" applyNumberFormat="1" applyFont="1" applyFill="1" applyBorder="1" applyAlignment="1">
      <alignment horizontal="center" vertical="center" wrapText="1"/>
    </xf>
    <xf numFmtId="0" fontId="1" fillId="7" borderId="2" xfId="0" applyFont="1" applyFill="1" applyBorder="1" applyAlignment="1">
      <alignment horizontal="center" vertical="center" wrapText="1"/>
    </xf>
    <xf numFmtId="0" fontId="9" fillId="2" borderId="15" xfId="0" applyFont="1" applyFill="1" applyBorder="1" applyAlignment="1">
      <alignment vertical="center" wrapText="1"/>
    </xf>
    <xf numFmtId="0" fontId="9" fillId="2" borderId="16" xfId="0" applyFont="1" applyFill="1" applyBorder="1" applyAlignment="1">
      <alignment vertical="center" wrapText="1"/>
    </xf>
    <xf numFmtId="0" fontId="9" fillId="2" borderId="17" xfId="0" applyFont="1" applyFill="1" applyBorder="1" applyAlignment="1">
      <alignment vertical="center" wrapText="1"/>
    </xf>
    <xf numFmtId="0" fontId="9" fillId="2" borderId="23" xfId="0" applyFont="1" applyFill="1" applyBorder="1" applyAlignment="1">
      <alignment vertical="center" wrapText="1"/>
    </xf>
    <xf numFmtId="0" fontId="9" fillId="2" borderId="0" xfId="0" applyFont="1" applyFill="1" applyBorder="1" applyAlignment="1">
      <alignment vertical="center" wrapText="1"/>
    </xf>
    <xf numFmtId="0" fontId="9" fillId="2" borderId="28" xfId="0" applyFont="1" applyFill="1" applyBorder="1" applyAlignment="1">
      <alignment vertical="center" wrapText="1"/>
    </xf>
    <xf numFmtId="0" fontId="9" fillId="2" borderId="33" xfId="0" applyFont="1" applyFill="1" applyBorder="1" applyAlignment="1">
      <alignment vertical="center" wrapText="1"/>
    </xf>
    <xf numFmtId="0" fontId="9" fillId="2" borderId="32" xfId="0" applyFont="1" applyFill="1" applyBorder="1" applyAlignment="1">
      <alignment vertical="center" wrapText="1"/>
    </xf>
    <xf numFmtId="0" fontId="9" fillId="2" borderId="36" xfId="0" applyFont="1" applyFill="1" applyBorder="1" applyAlignment="1">
      <alignment vertical="center" wrapText="1"/>
    </xf>
    <xf numFmtId="0" fontId="1" fillId="7" borderId="1"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7" borderId="37"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7" borderId="15" xfId="0" applyFont="1" applyFill="1" applyBorder="1" applyAlignment="1">
      <alignment horizontal="center" vertical="center" wrapText="1"/>
    </xf>
    <xf numFmtId="0" fontId="1" fillId="7" borderId="16" xfId="0" applyFont="1" applyFill="1" applyBorder="1" applyAlignment="1">
      <alignment horizontal="center" vertical="center" wrapText="1"/>
    </xf>
    <xf numFmtId="0" fontId="1" fillId="7" borderId="17" xfId="0" applyFont="1" applyFill="1" applyBorder="1" applyAlignment="1">
      <alignment horizontal="center" vertical="center" wrapText="1"/>
    </xf>
    <xf numFmtId="0" fontId="1" fillId="7" borderId="5" xfId="0" applyFont="1" applyFill="1" applyBorder="1" applyAlignment="1">
      <alignment horizontal="center" vertical="center" wrapText="1"/>
    </xf>
    <xf numFmtId="0" fontId="1" fillId="7" borderId="6" xfId="0" applyFont="1" applyFill="1" applyBorder="1" applyAlignment="1">
      <alignment horizontal="center" vertical="center" wrapText="1"/>
    </xf>
    <xf numFmtId="0" fontId="1" fillId="7" borderId="7" xfId="0" applyFont="1" applyFill="1" applyBorder="1" applyAlignment="1">
      <alignment horizontal="center" vertical="center" wrapText="1"/>
    </xf>
    <xf numFmtId="164" fontId="4" fillId="0" borderId="11" xfId="1" applyNumberFormat="1" applyFont="1" applyFill="1" applyBorder="1" applyAlignment="1" applyProtection="1">
      <alignment horizontal="center" vertical="center" wrapText="1"/>
    </xf>
    <xf numFmtId="164" fontId="4" fillId="0" borderId="12" xfId="1" applyNumberFormat="1" applyFont="1" applyFill="1" applyBorder="1" applyAlignment="1" applyProtection="1">
      <alignment horizontal="center" vertical="center" wrapText="1"/>
    </xf>
    <xf numFmtId="164" fontId="4" fillId="0" borderId="9" xfId="1" applyNumberFormat="1" applyFont="1" applyFill="1" applyBorder="1" applyAlignment="1" applyProtection="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9" xfId="0" applyFont="1" applyFill="1" applyBorder="1" applyAlignment="1">
      <alignment horizontal="center" vertical="center" wrapText="1"/>
    </xf>
    <xf numFmtId="164" fontId="3" fillId="2" borderId="11" xfId="1" applyNumberFormat="1" applyFont="1" applyFill="1" applyBorder="1" applyAlignment="1">
      <alignment horizontal="right" vertical="center" wrapText="1"/>
    </xf>
    <xf numFmtId="164" fontId="3" fillId="2" borderId="12" xfId="1" applyNumberFormat="1" applyFont="1" applyFill="1" applyBorder="1" applyAlignment="1">
      <alignment horizontal="right" vertical="center" wrapText="1"/>
    </xf>
    <xf numFmtId="164" fontId="3" fillId="2" borderId="9" xfId="1" applyNumberFormat="1" applyFont="1" applyFill="1" applyBorder="1" applyAlignment="1">
      <alignment horizontal="right" vertical="center" wrapText="1"/>
    </xf>
    <xf numFmtId="164" fontId="3" fillId="2" borderId="10" xfId="1" applyNumberFormat="1" applyFont="1" applyFill="1" applyBorder="1" applyAlignment="1">
      <alignment horizontal="right" vertical="center" wrapText="1"/>
    </xf>
    <xf numFmtId="0" fontId="6" fillId="0" borderId="1" xfId="0" applyFont="1" applyFill="1" applyBorder="1" applyAlignment="1">
      <alignment horizontal="right" vertical="center" wrapText="1"/>
    </xf>
    <xf numFmtId="0" fontId="6" fillId="0" borderId="2" xfId="0" applyFont="1" applyFill="1" applyBorder="1" applyAlignment="1">
      <alignment horizontal="right" vertical="center" wrapText="1"/>
    </xf>
    <xf numFmtId="0" fontId="6" fillId="0" borderId="3" xfId="0" applyFont="1" applyFill="1" applyBorder="1" applyAlignment="1">
      <alignment horizontal="right" vertical="center" wrapText="1"/>
    </xf>
    <xf numFmtId="0" fontId="7" fillId="6" borderId="1" xfId="0" applyFont="1" applyFill="1" applyBorder="1" applyAlignment="1">
      <alignment horizontal="right" vertical="center" wrapText="1"/>
    </xf>
    <xf numFmtId="0" fontId="7" fillId="6" borderId="2" xfId="0" applyFont="1" applyFill="1" applyBorder="1" applyAlignment="1">
      <alignment horizontal="right" vertical="center" wrapText="1"/>
    </xf>
    <xf numFmtId="0" fontId="7" fillId="6" borderId="3" xfId="0" applyFont="1" applyFill="1" applyBorder="1" applyAlignment="1">
      <alignment horizontal="right"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164" fontId="3" fillId="0" borderId="10" xfId="1" applyNumberFormat="1" applyFont="1" applyFill="1" applyBorder="1" applyAlignment="1">
      <alignment horizontal="right" vertical="center" wrapText="1"/>
    </xf>
    <xf numFmtId="0" fontId="9" fillId="2" borderId="0" xfId="0" applyFont="1" applyFill="1" applyBorder="1" applyAlignment="1">
      <alignment horizontal="center" vertical="center" wrapText="1"/>
    </xf>
    <xf numFmtId="0" fontId="4" fillId="2" borderId="23" xfId="0" applyFont="1" applyFill="1" applyBorder="1" applyAlignment="1">
      <alignment horizontal="center" wrapText="1"/>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E1E5EB"/>
      <color rgb="FFDDDDDD"/>
      <color rgb="FFF3F3F3"/>
      <color rgb="FFEAEAEA"/>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76202</xdr:colOff>
      <xdr:row>0</xdr:row>
      <xdr:rowOff>52753</xdr:rowOff>
    </xdr:from>
    <xdr:to>
      <xdr:col>2</xdr:col>
      <xdr:colOff>881426</xdr:colOff>
      <xdr:row>2</xdr:row>
      <xdr:rowOff>169985</xdr:rowOff>
    </xdr:to>
    <xdr:pic>
      <xdr:nvPicPr>
        <xdr:cNvPr id="7" name="6 Imagen" descr="Escudo de Colombi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987" y="52753"/>
          <a:ext cx="1537916" cy="4337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715108</xdr:colOff>
      <xdr:row>0</xdr:row>
      <xdr:rowOff>7327</xdr:rowOff>
    </xdr:from>
    <xdr:to>
      <xdr:col>7</xdr:col>
      <xdr:colOff>1022267</xdr:colOff>
      <xdr:row>2</xdr:row>
      <xdr:rowOff>325455</xdr:rowOff>
    </xdr:to>
    <xdr:pic>
      <xdr:nvPicPr>
        <xdr:cNvPr id="8" name="7 Imagen" descr="Resultado de imagen para todos por un nuevo pais log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76800" y="7327"/>
          <a:ext cx="1256729" cy="6346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82"/>
  <sheetViews>
    <sheetView tabSelected="1" topLeftCell="A151" zoomScale="115" zoomScaleNormal="115" workbookViewId="0">
      <selection activeCell="H231" sqref="H231"/>
    </sheetView>
  </sheetViews>
  <sheetFormatPr baseColWidth="10" defaultColWidth="11.5703125" defaultRowHeight="12.75" x14ac:dyDescent="0.25"/>
  <cols>
    <col min="1" max="1" width="1.28515625" style="2" customWidth="1"/>
    <col min="2" max="2" width="10.7109375" style="22" customWidth="1"/>
    <col min="3" max="3" width="42.28515625" style="22" customWidth="1"/>
    <col min="4" max="4" width="5.85546875" style="22" customWidth="1"/>
    <col min="5" max="5" width="0.42578125" style="24" customWidth="1"/>
    <col min="6" max="6" width="13.42578125" style="21" customWidth="1"/>
    <col min="7" max="7" width="0.42578125" style="23" customWidth="1"/>
    <col min="8" max="8" width="15.7109375" style="25" customWidth="1"/>
    <col min="9" max="9" width="0.85546875" style="22" customWidth="1"/>
    <col min="10" max="10" width="1.28515625" style="22" customWidth="1"/>
    <col min="11" max="11" width="11.5703125" style="22"/>
    <col min="12" max="12" width="25" style="22" customWidth="1"/>
    <col min="13" max="16384" width="11.5703125" style="22"/>
  </cols>
  <sheetData>
    <row r="1" spans="2:31" ht="12.75" customHeight="1" x14ac:dyDescent="0.25">
      <c r="B1" s="87"/>
      <c r="C1" s="88"/>
      <c r="D1" s="88"/>
      <c r="E1" s="88"/>
      <c r="F1" s="88"/>
      <c r="G1" s="88"/>
      <c r="H1" s="89"/>
      <c r="I1" s="130"/>
      <c r="J1" s="28"/>
      <c r="K1" s="27"/>
      <c r="L1" s="27"/>
      <c r="M1" s="27"/>
      <c r="N1" s="27"/>
      <c r="O1" s="27"/>
      <c r="P1" s="27"/>
      <c r="Q1" s="27"/>
      <c r="R1" s="27"/>
      <c r="S1" s="27"/>
      <c r="T1" s="27"/>
      <c r="U1" s="27"/>
      <c r="V1" s="27"/>
      <c r="W1" s="27"/>
      <c r="X1" s="27"/>
      <c r="Y1" s="27"/>
      <c r="Z1" s="27"/>
      <c r="AA1" s="27"/>
      <c r="AB1" s="27"/>
      <c r="AC1" s="27"/>
      <c r="AD1" s="27"/>
      <c r="AE1" s="27"/>
    </row>
    <row r="2" spans="2:31" ht="12.75" customHeight="1" x14ac:dyDescent="0.25">
      <c r="B2" s="90"/>
      <c r="C2" s="129" t="s">
        <v>219</v>
      </c>
      <c r="D2" s="129"/>
      <c r="E2" s="129"/>
      <c r="F2" s="129"/>
      <c r="G2" s="91"/>
      <c r="H2" s="92"/>
      <c r="I2" s="130"/>
      <c r="J2" s="28"/>
      <c r="K2" s="27"/>
      <c r="L2" s="27"/>
      <c r="M2" s="27"/>
      <c r="N2" s="27"/>
      <c r="O2" s="27"/>
      <c r="P2" s="27"/>
      <c r="Q2" s="27"/>
      <c r="R2" s="27"/>
      <c r="S2" s="27"/>
      <c r="T2" s="27"/>
      <c r="U2" s="27"/>
      <c r="V2" s="27"/>
      <c r="W2" s="27"/>
      <c r="X2" s="27"/>
      <c r="Y2" s="27"/>
      <c r="Z2" s="27"/>
      <c r="AA2" s="27"/>
      <c r="AB2" s="27"/>
      <c r="AC2" s="27"/>
      <c r="AD2" s="27"/>
      <c r="AE2" s="27"/>
    </row>
    <row r="3" spans="2:31" ht="30" customHeight="1" thickBot="1" x14ac:dyDescent="0.3">
      <c r="B3" s="90"/>
      <c r="C3" s="91"/>
      <c r="D3" s="91"/>
      <c r="E3" s="91"/>
      <c r="F3" s="91"/>
      <c r="G3" s="91"/>
      <c r="H3" s="92"/>
      <c r="I3" s="130"/>
      <c r="J3" s="28"/>
      <c r="K3" s="27"/>
      <c r="L3" s="27"/>
      <c r="M3" s="27"/>
      <c r="N3" s="27"/>
      <c r="O3" s="27"/>
      <c r="P3" s="27"/>
      <c r="Q3" s="27"/>
      <c r="R3" s="27"/>
      <c r="S3" s="27"/>
      <c r="T3" s="27"/>
      <c r="U3" s="27"/>
      <c r="V3" s="27"/>
      <c r="W3" s="27"/>
      <c r="X3" s="27"/>
      <c r="Y3" s="27"/>
      <c r="Z3" s="27"/>
      <c r="AA3" s="27"/>
      <c r="AB3" s="27"/>
      <c r="AC3" s="27"/>
      <c r="AD3" s="27"/>
      <c r="AE3" s="27"/>
    </row>
    <row r="4" spans="2:31" ht="45" customHeight="1" thickBot="1" x14ac:dyDescent="0.3">
      <c r="B4" s="93"/>
      <c r="C4" s="96" t="s">
        <v>218</v>
      </c>
      <c r="D4" s="99"/>
      <c r="E4" s="99"/>
      <c r="F4" s="97"/>
      <c r="G4" s="94"/>
      <c r="H4" s="95"/>
      <c r="I4" s="130"/>
      <c r="J4" s="28"/>
      <c r="K4" s="27"/>
      <c r="L4" s="27"/>
      <c r="M4" s="27"/>
      <c r="N4" s="27"/>
      <c r="O4" s="27"/>
      <c r="P4" s="27"/>
      <c r="Q4" s="27"/>
      <c r="R4" s="27"/>
      <c r="S4" s="27"/>
      <c r="T4" s="27"/>
      <c r="U4" s="27"/>
      <c r="V4" s="27"/>
      <c r="W4" s="27"/>
      <c r="X4" s="27"/>
      <c r="Y4" s="27"/>
      <c r="Z4" s="27"/>
      <c r="AA4" s="27"/>
      <c r="AB4" s="27"/>
      <c r="AC4" s="27"/>
      <c r="AD4" s="27"/>
      <c r="AE4" s="27"/>
    </row>
    <row r="5" spans="2:31" ht="37.15" customHeight="1" thickBot="1" x14ac:dyDescent="0.3">
      <c r="B5" s="74" t="s">
        <v>0</v>
      </c>
      <c r="C5" s="75" t="s">
        <v>1</v>
      </c>
      <c r="D5" s="76" t="s">
        <v>2</v>
      </c>
      <c r="E5" s="77"/>
      <c r="F5" s="78" t="s">
        <v>214</v>
      </c>
      <c r="G5" s="15"/>
      <c r="H5" s="79" t="s">
        <v>215</v>
      </c>
      <c r="I5" s="130"/>
      <c r="J5" s="28"/>
      <c r="K5" s="27"/>
      <c r="L5" s="27"/>
      <c r="M5" s="27"/>
      <c r="N5" s="27"/>
      <c r="O5" s="27"/>
      <c r="P5" s="27"/>
      <c r="Q5" s="27"/>
      <c r="R5" s="27"/>
      <c r="S5" s="27"/>
      <c r="T5" s="27"/>
      <c r="U5" s="27"/>
      <c r="V5" s="27"/>
      <c r="W5" s="27"/>
      <c r="X5" s="27"/>
      <c r="Y5" s="27"/>
      <c r="Z5" s="27"/>
      <c r="AA5" s="27"/>
      <c r="AB5" s="27"/>
      <c r="AC5" s="27"/>
      <c r="AD5" s="27"/>
      <c r="AE5" s="27"/>
    </row>
    <row r="6" spans="2:31" ht="20.45" customHeight="1" x14ac:dyDescent="0.25">
      <c r="B6" s="14">
        <v>1</v>
      </c>
      <c r="C6" s="16" t="s">
        <v>3</v>
      </c>
      <c r="D6" s="8" t="s">
        <v>2</v>
      </c>
      <c r="E6" s="1"/>
      <c r="F6" s="11">
        <v>767153.33333333337</v>
      </c>
      <c r="G6" s="17"/>
      <c r="H6" s="39">
        <f t="shared" ref="H6:H65" si="0">ROUND(F6-(F6*($H$231/100)),0)</f>
        <v>767153</v>
      </c>
      <c r="I6" s="130"/>
      <c r="J6" s="28"/>
      <c r="K6" s="27"/>
      <c r="L6" s="27"/>
      <c r="M6" s="27"/>
      <c r="N6" s="27"/>
      <c r="O6" s="27"/>
      <c r="P6" s="27"/>
      <c r="Q6" s="27"/>
      <c r="R6" s="27"/>
      <c r="S6" s="27"/>
      <c r="T6" s="27"/>
      <c r="U6" s="27"/>
      <c r="V6" s="27"/>
      <c r="W6" s="27"/>
      <c r="X6" s="27"/>
      <c r="Y6" s="27"/>
      <c r="Z6" s="27"/>
      <c r="AA6" s="27"/>
      <c r="AB6" s="27"/>
      <c r="AC6" s="27"/>
      <c r="AD6" s="27"/>
      <c r="AE6" s="27"/>
    </row>
    <row r="7" spans="2:31" ht="40.9" customHeight="1" x14ac:dyDescent="0.25">
      <c r="B7" s="9">
        <v>2</v>
      </c>
      <c r="C7" s="18" t="s">
        <v>4</v>
      </c>
      <c r="D7" s="9" t="s">
        <v>2</v>
      </c>
      <c r="E7" s="1"/>
      <c r="F7" s="13">
        <v>670168.33333333337</v>
      </c>
      <c r="G7" s="17"/>
      <c r="H7" s="39">
        <f t="shared" si="0"/>
        <v>670168</v>
      </c>
      <c r="I7" s="130"/>
      <c r="J7" s="28"/>
      <c r="K7" s="27"/>
      <c r="L7" s="27"/>
      <c r="M7" s="27"/>
      <c r="N7" s="27"/>
      <c r="O7" s="27"/>
      <c r="P7" s="27"/>
      <c r="Q7" s="27"/>
      <c r="R7" s="27"/>
      <c r="S7" s="27"/>
      <c r="T7" s="27"/>
      <c r="U7" s="27"/>
      <c r="V7" s="27"/>
      <c r="W7" s="27"/>
      <c r="X7" s="27"/>
      <c r="Y7" s="27"/>
      <c r="Z7" s="27"/>
      <c r="AA7" s="27"/>
      <c r="AB7" s="27"/>
      <c r="AC7" s="27"/>
      <c r="AD7" s="27"/>
      <c r="AE7" s="27"/>
    </row>
    <row r="8" spans="2:31" ht="25.5" x14ac:dyDescent="0.25">
      <c r="B8" s="9">
        <v>3</v>
      </c>
      <c r="C8" s="18" t="s">
        <v>5</v>
      </c>
      <c r="D8" s="9" t="s">
        <v>2</v>
      </c>
      <c r="E8" s="1"/>
      <c r="F8" s="13">
        <v>1707253.3333333333</v>
      </c>
      <c r="G8" s="17"/>
      <c r="H8" s="39">
        <f t="shared" si="0"/>
        <v>1707253</v>
      </c>
      <c r="I8" s="130"/>
      <c r="J8" s="28"/>
      <c r="K8" s="27"/>
      <c r="L8" s="27"/>
      <c r="M8" s="27"/>
      <c r="N8" s="27"/>
      <c r="O8" s="27"/>
      <c r="P8" s="27"/>
      <c r="Q8" s="27"/>
      <c r="R8" s="27"/>
      <c r="S8" s="27"/>
      <c r="T8" s="27"/>
      <c r="U8" s="27"/>
      <c r="V8" s="27"/>
      <c r="W8" s="27"/>
      <c r="X8" s="27"/>
      <c r="Y8" s="27"/>
      <c r="Z8" s="27"/>
      <c r="AA8" s="27"/>
      <c r="AB8" s="27"/>
      <c r="AC8" s="27"/>
      <c r="AD8" s="27"/>
      <c r="AE8" s="27"/>
    </row>
    <row r="9" spans="2:31" ht="25.5" x14ac:dyDescent="0.25">
      <c r="B9" s="9">
        <v>4</v>
      </c>
      <c r="C9" s="18" t="s">
        <v>6</v>
      </c>
      <c r="D9" s="9" t="s">
        <v>2</v>
      </c>
      <c r="E9" s="1"/>
      <c r="F9" s="13">
        <v>2679086.6666666665</v>
      </c>
      <c r="G9" s="17"/>
      <c r="H9" s="39">
        <f t="shared" si="0"/>
        <v>2679087</v>
      </c>
      <c r="I9" s="130"/>
      <c r="J9" s="28"/>
      <c r="K9" s="27"/>
      <c r="L9" s="27"/>
      <c r="M9" s="27"/>
      <c r="N9" s="27"/>
      <c r="O9" s="27"/>
      <c r="P9" s="27"/>
      <c r="Q9" s="27"/>
      <c r="R9" s="27"/>
      <c r="S9" s="27"/>
      <c r="T9" s="27"/>
      <c r="U9" s="27"/>
      <c r="V9" s="27"/>
      <c r="W9" s="27"/>
      <c r="X9" s="27"/>
      <c r="Y9" s="27"/>
      <c r="Z9" s="27"/>
      <c r="AA9" s="27"/>
      <c r="AB9" s="27"/>
      <c r="AC9" s="27"/>
      <c r="AD9" s="27"/>
      <c r="AE9" s="27"/>
    </row>
    <row r="10" spans="2:31" ht="25.5" x14ac:dyDescent="0.25">
      <c r="B10" s="9">
        <v>5</v>
      </c>
      <c r="C10" s="18" t="s">
        <v>7</v>
      </c>
      <c r="D10" s="9" t="s">
        <v>2</v>
      </c>
      <c r="E10" s="1"/>
      <c r="F10" s="13">
        <v>363545</v>
      </c>
      <c r="G10" s="17"/>
      <c r="H10" s="39">
        <f t="shared" si="0"/>
        <v>363545</v>
      </c>
      <c r="I10" s="130"/>
      <c r="J10" s="28"/>
      <c r="K10" s="27"/>
      <c r="L10" s="27"/>
      <c r="M10" s="27"/>
      <c r="N10" s="27"/>
      <c r="O10" s="27"/>
      <c r="P10" s="27"/>
      <c r="Q10" s="27"/>
      <c r="R10" s="27"/>
      <c r="S10" s="27"/>
      <c r="T10" s="27"/>
      <c r="U10" s="27"/>
      <c r="V10" s="27"/>
      <c r="W10" s="27"/>
      <c r="X10" s="27"/>
      <c r="Y10" s="27"/>
      <c r="Z10" s="27"/>
      <c r="AA10" s="27"/>
      <c r="AB10" s="27"/>
      <c r="AC10" s="27"/>
      <c r="AD10" s="27"/>
      <c r="AE10" s="27"/>
    </row>
    <row r="11" spans="2:31" ht="38.25" x14ac:dyDescent="0.25">
      <c r="B11" s="109">
        <v>6</v>
      </c>
      <c r="C11" s="18" t="s">
        <v>189</v>
      </c>
      <c r="D11" s="109" t="s">
        <v>8</v>
      </c>
      <c r="E11" s="1"/>
      <c r="F11" s="112">
        <v>8190770</v>
      </c>
      <c r="G11" s="17"/>
      <c r="H11" s="106">
        <f t="shared" si="0"/>
        <v>8190770</v>
      </c>
      <c r="I11" s="130"/>
      <c r="J11" s="28"/>
      <c r="K11" s="27"/>
      <c r="L11" s="27"/>
      <c r="M11" s="27"/>
      <c r="N11" s="27"/>
      <c r="O11" s="27"/>
      <c r="P11" s="27"/>
      <c r="Q11" s="27"/>
      <c r="R11" s="27"/>
      <c r="S11" s="27"/>
      <c r="T11" s="27"/>
      <c r="U11" s="27"/>
      <c r="V11" s="27"/>
      <c r="W11" s="27"/>
      <c r="X11" s="27"/>
      <c r="Y11" s="27"/>
      <c r="Z11" s="27"/>
      <c r="AA11" s="27"/>
      <c r="AB11" s="27"/>
      <c r="AC11" s="27"/>
      <c r="AD11" s="27"/>
      <c r="AE11" s="27"/>
    </row>
    <row r="12" spans="2:31" ht="25.5" x14ac:dyDescent="0.25">
      <c r="B12" s="110"/>
      <c r="C12" s="18" t="s">
        <v>9</v>
      </c>
      <c r="D12" s="110"/>
      <c r="E12" s="1"/>
      <c r="F12" s="113"/>
      <c r="G12" s="17"/>
      <c r="H12" s="107"/>
      <c r="I12" s="130"/>
      <c r="J12" s="28"/>
      <c r="K12" s="27"/>
      <c r="L12" s="27"/>
      <c r="M12" s="27"/>
      <c r="N12" s="27"/>
      <c r="O12" s="27"/>
      <c r="P12" s="27"/>
      <c r="Q12" s="27"/>
      <c r="R12" s="27"/>
      <c r="S12" s="27"/>
      <c r="T12" s="27"/>
      <c r="U12" s="27"/>
      <c r="V12" s="27"/>
      <c r="W12" s="27"/>
      <c r="X12" s="27"/>
      <c r="Y12" s="27"/>
      <c r="Z12" s="27"/>
      <c r="AA12" s="27"/>
      <c r="AB12" s="27"/>
      <c r="AC12" s="27"/>
      <c r="AD12" s="27"/>
      <c r="AE12" s="27"/>
    </row>
    <row r="13" spans="2:31" ht="15" customHeight="1" x14ac:dyDescent="0.25">
      <c r="B13" s="110"/>
      <c r="C13" s="18" t="s">
        <v>10</v>
      </c>
      <c r="D13" s="110"/>
      <c r="E13" s="1"/>
      <c r="F13" s="113"/>
      <c r="G13" s="17"/>
      <c r="H13" s="107"/>
      <c r="I13" s="130"/>
      <c r="J13" s="28"/>
      <c r="K13" s="27"/>
      <c r="L13" s="27"/>
      <c r="M13" s="27"/>
      <c r="N13" s="27"/>
      <c r="O13" s="27"/>
      <c r="P13" s="27"/>
      <c r="Q13" s="27"/>
      <c r="R13" s="27"/>
      <c r="S13" s="27"/>
      <c r="T13" s="27"/>
      <c r="U13" s="27"/>
      <c r="V13" s="27"/>
      <c r="W13" s="27"/>
      <c r="X13" s="27"/>
      <c r="Y13" s="27"/>
      <c r="Z13" s="27"/>
      <c r="AA13" s="27"/>
      <c r="AB13" s="27"/>
      <c r="AC13" s="27"/>
      <c r="AD13" s="27"/>
      <c r="AE13" s="27"/>
    </row>
    <row r="14" spans="2:31" ht="38.25" x14ac:dyDescent="0.25">
      <c r="B14" s="110"/>
      <c r="C14" s="18" t="s">
        <v>11</v>
      </c>
      <c r="D14" s="110"/>
      <c r="E14" s="1"/>
      <c r="F14" s="113"/>
      <c r="G14" s="17"/>
      <c r="H14" s="107"/>
      <c r="I14" s="130"/>
      <c r="J14" s="28"/>
      <c r="K14" s="27"/>
      <c r="L14" s="27"/>
      <c r="M14" s="27"/>
      <c r="N14" s="27"/>
      <c r="O14" s="27"/>
      <c r="P14" s="27"/>
      <c r="Q14" s="27"/>
      <c r="R14" s="27"/>
      <c r="S14" s="27"/>
      <c r="T14" s="27"/>
      <c r="U14" s="27"/>
      <c r="V14" s="27"/>
      <c r="W14" s="27"/>
      <c r="X14" s="27"/>
      <c r="Y14" s="27"/>
      <c r="Z14" s="27"/>
      <c r="AA14" s="27"/>
      <c r="AB14" s="27"/>
      <c r="AC14" s="27"/>
      <c r="AD14" s="27"/>
      <c r="AE14" s="27"/>
    </row>
    <row r="15" spans="2:31" ht="30.6" customHeight="1" x14ac:dyDescent="0.25">
      <c r="B15" s="110"/>
      <c r="C15" s="18" t="s">
        <v>12</v>
      </c>
      <c r="D15" s="110"/>
      <c r="E15" s="1"/>
      <c r="F15" s="113"/>
      <c r="G15" s="17"/>
      <c r="H15" s="107"/>
      <c r="I15" s="130"/>
      <c r="J15" s="28"/>
      <c r="K15" s="27"/>
      <c r="L15" s="27"/>
      <c r="M15" s="27"/>
      <c r="N15" s="27"/>
      <c r="O15" s="27"/>
      <c r="P15" s="27"/>
      <c r="Q15" s="27"/>
      <c r="R15" s="27"/>
      <c r="S15" s="27"/>
      <c r="T15" s="27"/>
      <c r="U15" s="27"/>
      <c r="V15" s="27"/>
      <c r="W15" s="27"/>
      <c r="X15" s="27"/>
      <c r="Y15" s="27"/>
      <c r="Z15" s="27"/>
      <c r="AA15" s="27"/>
      <c r="AB15" s="27"/>
      <c r="AC15" s="27"/>
      <c r="AD15" s="27"/>
      <c r="AE15" s="27"/>
    </row>
    <row r="16" spans="2:31" ht="38.25" x14ac:dyDescent="0.25">
      <c r="B16" s="111"/>
      <c r="C16" s="18" t="s">
        <v>13</v>
      </c>
      <c r="D16" s="111"/>
      <c r="E16" s="1"/>
      <c r="F16" s="114"/>
      <c r="G16" s="17"/>
      <c r="H16" s="108"/>
      <c r="I16" s="130"/>
      <c r="J16" s="28"/>
      <c r="K16" s="27"/>
      <c r="L16" s="27"/>
      <c r="M16" s="27"/>
      <c r="N16" s="27"/>
      <c r="O16" s="27"/>
      <c r="P16" s="27"/>
      <c r="Q16" s="27"/>
      <c r="R16" s="27"/>
      <c r="S16" s="27"/>
      <c r="T16" s="27"/>
      <c r="U16" s="27"/>
      <c r="V16" s="27"/>
      <c r="W16" s="27"/>
      <c r="X16" s="27"/>
      <c r="Y16" s="27"/>
      <c r="Z16" s="27"/>
      <c r="AA16" s="27"/>
      <c r="AB16" s="27"/>
      <c r="AC16" s="27"/>
      <c r="AD16" s="27"/>
      <c r="AE16" s="27"/>
    </row>
    <row r="17" spans="2:31" ht="38.25" x14ac:dyDescent="0.25">
      <c r="B17" s="109">
        <v>7</v>
      </c>
      <c r="C17" s="18" t="s">
        <v>190</v>
      </c>
      <c r="D17" s="109" t="s">
        <v>8</v>
      </c>
      <c r="E17" s="1"/>
      <c r="F17" s="115">
        <v>6550950</v>
      </c>
      <c r="G17" s="17"/>
      <c r="H17" s="106">
        <f t="shared" si="0"/>
        <v>6550950</v>
      </c>
      <c r="I17" s="130"/>
      <c r="J17" s="28"/>
      <c r="K17" s="27"/>
      <c r="L17" s="27"/>
      <c r="M17" s="27"/>
      <c r="N17" s="27"/>
      <c r="O17" s="27"/>
      <c r="P17" s="27"/>
      <c r="Q17" s="27"/>
      <c r="R17" s="27"/>
      <c r="S17" s="27"/>
      <c r="T17" s="27"/>
      <c r="U17" s="27"/>
      <c r="V17" s="27"/>
      <c r="W17" s="27"/>
      <c r="X17" s="27"/>
      <c r="Y17" s="27"/>
      <c r="Z17" s="27"/>
      <c r="AA17" s="27"/>
      <c r="AB17" s="27"/>
      <c r="AC17" s="27"/>
      <c r="AD17" s="27"/>
      <c r="AE17" s="27"/>
    </row>
    <row r="18" spans="2:31" ht="38.25" x14ac:dyDescent="0.25">
      <c r="B18" s="111"/>
      <c r="C18" s="18" t="s">
        <v>14</v>
      </c>
      <c r="D18" s="111"/>
      <c r="E18" s="1"/>
      <c r="F18" s="115"/>
      <c r="G18" s="17"/>
      <c r="H18" s="108"/>
      <c r="I18" s="130"/>
      <c r="J18" s="28"/>
      <c r="K18" s="27"/>
      <c r="L18" s="27"/>
      <c r="M18" s="27"/>
      <c r="N18" s="27"/>
      <c r="O18" s="27"/>
      <c r="P18" s="27"/>
      <c r="Q18" s="27"/>
      <c r="R18" s="27"/>
      <c r="S18" s="27"/>
      <c r="T18" s="27"/>
      <c r="U18" s="27"/>
      <c r="V18" s="27"/>
      <c r="W18" s="27"/>
      <c r="X18" s="27"/>
      <c r="Y18" s="27"/>
      <c r="Z18" s="27"/>
      <c r="AA18" s="27"/>
      <c r="AB18" s="27"/>
      <c r="AC18" s="27"/>
      <c r="AD18" s="27"/>
      <c r="AE18" s="27"/>
    </row>
    <row r="19" spans="2:31" ht="51" x14ac:dyDescent="0.25">
      <c r="B19" s="9">
        <v>8</v>
      </c>
      <c r="C19" s="18" t="s">
        <v>191</v>
      </c>
      <c r="D19" s="9" t="s">
        <v>8</v>
      </c>
      <c r="E19" s="1"/>
      <c r="F19" s="13">
        <v>1509515</v>
      </c>
      <c r="G19" s="17"/>
      <c r="H19" s="39">
        <f t="shared" si="0"/>
        <v>1509515</v>
      </c>
      <c r="I19" s="130"/>
      <c r="J19" s="28"/>
      <c r="K19" s="27"/>
      <c r="L19" s="27"/>
      <c r="M19" s="27"/>
      <c r="N19" s="27"/>
      <c r="O19" s="27"/>
      <c r="P19" s="27"/>
      <c r="Q19" s="27"/>
      <c r="R19" s="27"/>
      <c r="S19" s="27"/>
      <c r="T19" s="27"/>
      <c r="U19" s="27"/>
      <c r="V19" s="27"/>
      <c r="W19" s="27"/>
      <c r="X19" s="27"/>
      <c r="Y19" s="27"/>
      <c r="Z19" s="27"/>
      <c r="AA19" s="27"/>
      <c r="AB19" s="27"/>
      <c r="AC19" s="27"/>
      <c r="AD19" s="27"/>
      <c r="AE19" s="27"/>
    </row>
    <row r="20" spans="2:31" ht="51" x14ac:dyDescent="0.25">
      <c r="B20" s="9">
        <v>9</v>
      </c>
      <c r="C20" s="18" t="s">
        <v>192</v>
      </c>
      <c r="D20" s="9" t="s">
        <v>8</v>
      </c>
      <c r="E20" s="1"/>
      <c r="F20" s="13">
        <v>1509515</v>
      </c>
      <c r="G20" s="17"/>
      <c r="H20" s="39">
        <f t="shared" si="0"/>
        <v>1509515</v>
      </c>
      <c r="I20" s="130"/>
      <c r="J20" s="28"/>
      <c r="K20" s="27"/>
      <c r="L20" s="27"/>
      <c r="M20" s="27"/>
      <c r="N20" s="27"/>
      <c r="O20" s="27"/>
      <c r="P20" s="27"/>
      <c r="Q20" s="27"/>
      <c r="R20" s="27"/>
      <c r="S20" s="27"/>
      <c r="T20" s="27"/>
      <c r="U20" s="27"/>
      <c r="V20" s="27"/>
      <c r="W20" s="27"/>
      <c r="X20" s="27"/>
      <c r="Y20" s="27"/>
      <c r="Z20" s="27"/>
      <c r="AA20" s="27"/>
      <c r="AB20" s="27"/>
      <c r="AC20" s="27"/>
      <c r="AD20" s="27"/>
      <c r="AE20" s="27"/>
    </row>
    <row r="21" spans="2:31" ht="51" x14ac:dyDescent="0.25">
      <c r="B21" s="9">
        <v>10</v>
      </c>
      <c r="C21" s="18" t="s">
        <v>193</v>
      </c>
      <c r="D21" s="9" t="s">
        <v>8</v>
      </c>
      <c r="E21" s="1"/>
      <c r="F21" s="13">
        <v>14366076.666666666</v>
      </c>
      <c r="G21" s="17"/>
      <c r="H21" s="39">
        <f t="shared" si="0"/>
        <v>14366077</v>
      </c>
      <c r="I21" s="130"/>
      <c r="J21" s="28"/>
      <c r="K21" s="27"/>
      <c r="L21" s="27"/>
      <c r="M21" s="27"/>
      <c r="N21" s="27"/>
      <c r="O21" s="27"/>
      <c r="P21" s="27"/>
      <c r="Q21" s="27"/>
      <c r="R21" s="27"/>
      <c r="S21" s="27"/>
      <c r="T21" s="27"/>
      <c r="U21" s="27"/>
      <c r="V21" s="27"/>
      <c r="W21" s="27"/>
      <c r="X21" s="27"/>
      <c r="Y21" s="27"/>
      <c r="Z21" s="27"/>
      <c r="AA21" s="27"/>
      <c r="AB21" s="27"/>
      <c r="AC21" s="27"/>
      <c r="AD21" s="27"/>
      <c r="AE21" s="27"/>
    </row>
    <row r="22" spans="2:31" x14ac:dyDescent="0.25">
      <c r="B22" s="9">
        <v>11</v>
      </c>
      <c r="C22" s="18" t="s">
        <v>15</v>
      </c>
      <c r="D22" s="9" t="s">
        <v>2</v>
      </c>
      <c r="E22" s="1"/>
      <c r="F22" s="13">
        <v>14625.1</v>
      </c>
      <c r="G22" s="17"/>
      <c r="H22" s="39">
        <f t="shared" si="0"/>
        <v>14625</v>
      </c>
      <c r="I22" s="130"/>
      <c r="J22" s="28"/>
      <c r="K22" s="27"/>
      <c r="L22" s="27"/>
      <c r="M22" s="27"/>
      <c r="N22" s="27"/>
      <c r="O22" s="27"/>
      <c r="P22" s="27"/>
      <c r="Q22" s="27"/>
      <c r="R22" s="27"/>
      <c r="S22" s="27"/>
      <c r="T22" s="27"/>
      <c r="U22" s="27"/>
      <c r="V22" s="27"/>
      <c r="W22" s="27"/>
      <c r="X22" s="27"/>
      <c r="Y22" s="27"/>
      <c r="Z22" s="27"/>
      <c r="AA22" s="27"/>
      <c r="AB22" s="27"/>
      <c r="AC22" s="27"/>
      <c r="AD22" s="27"/>
      <c r="AE22" s="27"/>
    </row>
    <row r="23" spans="2:31" x14ac:dyDescent="0.25">
      <c r="B23" s="9">
        <v>12</v>
      </c>
      <c r="C23" s="18" t="s">
        <v>16</v>
      </c>
      <c r="D23" s="9" t="s">
        <v>2</v>
      </c>
      <c r="E23" s="1"/>
      <c r="F23" s="13">
        <v>36414</v>
      </c>
      <c r="G23" s="17"/>
      <c r="H23" s="39">
        <f t="shared" si="0"/>
        <v>36414</v>
      </c>
      <c r="I23" s="130"/>
      <c r="J23" s="28"/>
      <c r="K23" s="27"/>
      <c r="L23" s="27"/>
      <c r="M23" s="27"/>
      <c r="N23" s="27"/>
      <c r="O23" s="27"/>
      <c r="P23" s="27"/>
      <c r="Q23" s="27"/>
      <c r="R23" s="27"/>
      <c r="S23" s="27"/>
      <c r="T23" s="27"/>
      <c r="U23" s="27"/>
      <c r="V23" s="27"/>
      <c r="W23" s="27"/>
      <c r="X23" s="27"/>
      <c r="Y23" s="27"/>
      <c r="Z23" s="27"/>
      <c r="AA23" s="27"/>
      <c r="AB23" s="27"/>
      <c r="AC23" s="27"/>
      <c r="AD23" s="27"/>
      <c r="AE23" s="27"/>
    </row>
    <row r="24" spans="2:31" x14ac:dyDescent="0.25">
      <c r="B24" s="9">
        <v>13</v>
      </c>
      <c r="C24" s="18" t="s">
        <v>17</v>
      </c>
      <c r="D24" s="9" t="s">
        <v>2</v>
      </c>
      <c r="E24" s="1"/>
      <c r="F24" s="13">
        <v>20031.666666666668</v>
      </c>
      <c r="G24" s="17"/>
      <c r="H24" s="39">
        <f t="shared" si="0"/>
        <v>20032</v>
      </c>
      <c r="I24" s="130"/>
      <c r="J24" s="28"/>
      <c r="K24" s="27"/>
      <c r="L24" s="27"/>
      <c r="M24" s="27"/>
      <c r="N24" s="27"/>
      <c r="O24" s="27"/>
      <c r="P24" s="27"/>
      <c r="Q24" s="27"/>
      <c r="R24" s="27"/>
      <c r="S24" s="27"/>
      <c r="T24" s="27"/>
      <c r="U24" s="27"/>
      <c r="V24" s="27"/>
      <c r="W24" s="27"/>
      <c r="X24" s="27"/>
      <c r="Y24" s="27"/>
      <c r="Z24" s="27"/>
      <c r="AA24" s="27"/>
      <c r="AB24" s="27"/>
      <c r="AC24" s="27"/>
      <c r="AD24" s="27"/>
      <c r="AE24" s="27"/>
    </row>
    <row r="25" spans="2:31" x14ac:dyDescent="0.25">
      <c r="B25" s="9">
        <v>14</v>
      </c>
      <c r="C25" s="18" t="s">
        <v>18</v>
      </c>
      <c r="D25" s="9" t="s">
        <v>2</v>
      </c>
      <c r="E25" s="1"/>
      <c r="F25" s="13">
        <v>10710</v>
      </c>
      <c r="G25" s="17"/>
      <c r="H25" s="39">
        <f t="shared" si="0"/>
        <v>10710</v>
      </c>
      <c r="I25" s="130"/>
      <c r="J25" s="28"/>
      <c r="K25" s="27"/>
      <c r="L25" s="27"/>
      <c r="M25" s="27"/>
      <c r="N25" s="27"/>
      <c r="O25" s="27"/>
      <c r="P25" s="27"/>
      <c r="Q25" s="27"/>
      <c r="R25" s="27"/>
      <c r="S25" s="27"/>
      <c r="T25" s="27"/>
      <c r="U25" s="27"/>
      <c r="V25" s="27"/>
      <c r="W25" s="27"/>
      <c r="X25" s="27"/>
      <c r="Y25" s="27"/>
      <c r="Z25" s="27"/>
      <c r="AA25" s="27"/>
      <c r="AB25" s="27"/>
      <c r="AC25" s="27"/>
      <c r="AD25" s="27"/>
      <c r="AE25" s="27"/>
    </row>
    <row r="26" spans="2:31" ht="25.5" x14ac:dyDescent="0.25">
      <c r="B26" s="9">
        <v>15</v>
      </c>
      <c r="C26" s="18" t="s">
        <v>19</v>
      </c>
      <c r="D26" s="9" t="s">
        <v>2</v>
      </c>
      <c r="E26" s="1"/>
      <c r="F26" s="13">
        <v>37322.366666666669</v>
      </c>
      <c r="G26" s="17"/>
      <c r="H26" s="39">
        <f t="shared" si="0"/>
        <v>37322</v>
      </c>
      <c r="I26" s="130"/>
      <c r="J26" s="28"/>
      <c r="K26" s="27"/>
      <c r="L26" s="27"/>
      <c r="M26" s="27"/>
      <c r="N26" s="27"/>
      <c r="O26" s="27"/>
      <c r="P26" s="27"/>
      <c r="Q26" s="27"/>
      <c r="R26" s="27"/>
      <c r="S26" s="27"/>
      <c r="T26" s="27"/>
      <c r="U26" s="27"/>
      <c r="V26" s="27"/>
      <c r="W26" s="27"/>
      <c r="X26" s="27"/>
      <c r="Y26" s="27"/>
      <c r="Z26" s="27"/>
      <c r="AA26" s="27"/>
      <c r="AB26" s="27"/>
      <c r="AC26" s="27"/>
      <c r="AD26" s="27"/>
      <c r="AE26" s="27"/>
    </row>
    <row r="27" spans="2:31" ht="51" x14ac:dyDescent="0.25">
      <c r="B27" s="9">
        <v>16</v>
      </c>
      <c r="C27" s="18" t="s">
        <v>20</v>
      </c>
      <c r="D27" s="9" t="s">
        <v>21</v>
      </c>
      <c r="E27" s="1"/>
      <c r="F27" s="13">
        <v>30940</v>
      </c>
      <c r="G27" s="17"/>
      <c r="H27" s="39">
        <f t="shared" si="0"/>
        <v>30940</v>
      </c>
      <c r="I27" s="130"/>
      <c r="J27" s="28"/>
      <c r="K27" s="27"/>
      <c r="L27" s="27"/>
      <c r="M27" s="27"/>
      <c r="N27" s="27"/>
      <c r="O27" s="27"/>
      <c r="P27" s="27"/>
      <c r="Q27" s="27"/>
      <c r="R27" s="27"/>
      <c r="S27" s="27"/>
      <c r="T27" s="27"/>
      <c r="U27" s="27"/>
      <c r="V27" s="27"/>
      <c r="W27" s="27"/>
      <c r="X27" s="27"/>
      <c r="Y27" s="27"/>
      <c r="Z27" s="27"/>
      <c r="AA27" s="27"/>
      <c r="AB27" s="27"/>
      <c r="AC27" s="27"/>
      <c r="AD27" s="27"/>
      <c r="AE27" s="27"/>
    </row>
    <row r="28" spans="2:31" ht="25.5" x14ac:dyDescent="0.25">
      <c r="B28" s="9">
        <v>17</v>
      </c>
      <c r="C28" s="18" t="s">
        <v>22</v>
      </c>
      <c r="D28" s="9" t="s">
        <v>21</v>
      </c>
      <c r="E28" s="1"/>
      <c r="F28" s="13">
        <v>55930</v>
      </c>
      <c r="G28" s="17"/>
      <c r="H28" s="39">
        <f t="shared" si="0"/>
        <v>55930</v>
      </c>
      <c r="I28" s="130"/>
      <c r="J28" s="28"/>
      <c r="K28" s="27"/>
      <c r="L28" s="27"/>
      <c r="M28" s="27"/>
      <c r="N28" s="27"/>
      <c r="O28" s="27"/>
      <c r="P28" s="27"/>
      <c r="Q28" s="27"/>
      <c r="R28" s="27"/>
      <c r="S28" s="27"/>
      <c r="T28" s="27"/>
      <c r="U28" s="27"/>
      <c r="V28" s="27"/>
      <c r="W28" s="27"/>
      <c r="X28" s="27"/>
      <c r="Y28" s="27"/>
      <c r="Z28" s="27"/>
      <c r="AA28" s="27"/>
      <c r="AB28" s="27"/>
      <c r="AC28" s="27"/>
      <c r="AD28" s="27"/>
      <c r="AE28" s="27"/>
    </row>
    <row r="29" spans="2:31" ht="25.5" x14ac:dyDescent="0.25">
      <c r="B29" s="9">
        <v>18</v>
      </c>
      <c r="C29" s="18" t="s">
        <v>23</v>
      </c>
      <c r="D29" s="9" t="s">
        <v>21</v>
      </c>
      <c r="E29" s="1"/>
      <c r="F29" s="13">
        <v>62574.166666666664</v>
      </c>
      <c r="G29" s="17"/>
      <c r="H29" s="39">
        <f t="shared" si="0"/>
        <v>62574</v>
      </c>
      <c r="I29" s="130"/>
      <c r="J29" s="28"/>
      <c r="K29" s="27"/>
      <c r="L29" s="27"/>
      <c r="M29" s="27"/>
      <c r="N29" s="27"/>
      <c r="O29" s="27"/>
      <c r="P29" s="27"/>
      <c r="Q29" s="27"/>
      <c r="R29" s="27"/>
      <c r="S29" s="27"/>
      <c r="T29" s="27"/>
      <c r="U29" s="27"/>
      <c r="V29" s="27"/>
      <c r="W29" s="27"/>
      <c r="X29" s="27"/>
      <c r="Y29" s="27"/>
      <c r="Z29" s="27"/>
      <c r="AA29" s="27"/>
      <c r="AB29" s="27"/>
      <c r="AC29" s="27"/>
      <c r="AD29" s="27"/>
      <c r="AE29" s="27"/>
    </row>
    <row r="30" spans="2:31" x14ac:dyDescent="0.25">
      <c r="B30" s="9">
        <v>19</v>
      </c>
      <c r="C30" s="18" t="s">
        <v>24</v>
      </c>
      <c r="D30" s="9" t="s">
        <v>2</v>
      </c>
      <c r="E30" s="1"/>
      <c r="F30" s="13">
        <v>58508.333333333336</v>
      </c>
      <c r="G30" s="17"/>
      <c r="H30" s="39">
        <f t="shared" si="0"/>
        <v>58508</v>
      </c>
      <c r="I30" s="130"/>
      <c r="J30" s="28"/>
      <c r="K30" s="27"/>
      <c r="L30" s="27"/>
      <c r="M30" s="27"/>
      <c r="N30" s="27"/>
      <c r="O30" s="27"/>
      <c r="P30" s="27"/>
      <c r="Q30" s="27"/>
      <c r="R30" s="27"/>
      <c r="S30" s="27"/>
      <c r="T30" s="27"/>
      <c r="U30" s="27"/>
      <c r="V30" s="27"/>
      <c r="W30" s="27"/>
      <c r="X30" s="27"/>
      <c r="Y30" s="27"/>
      <c r="Z30" s="27"/>
      <c r="AA30" s="27"/>
      <c r="AB30" s="27"/>
      <c r="AC30" s="27"/>
      <c r="AD30" s="27"/>
      <c r="AE30" s="27"/>
    </row>
    <row r="31" spans="2:31" x14ac:dyDescent="0.25">
      <c r="B31" s="9">
        <v>20</v>
      </c>
      <c r="C31" s="18" t="s">
        <v>25</v>
      </c>
      <c r="D31" s="9" t="s">
        <v>2</v>
      </c>
      <c r="E31" s="1"/>
      <c r="F31" s="13">
        <v>73085.833333333328</v>
      </c>
      <c r="G31" s="17"/>
      <c r="H31" s="39">
        <f t="shared" si="0"/>
        <v>73086</v>
      </c>
      <c r="I31" s="130"/>
      <c r="J31" s="28"/>
      <c r="K31" s="27"/>
      <c r="L31" s="27"/>
      <c r="M31" s="27"/>
      <c r="N31" s="27"/>
      <c r="O31" s="27"/>
      <c r="P31" s="27"/>
      <c r="Q31" s="27"/>
      <c r="R31" s="27"/>
      <c r="S31" s="27"/>
      <c r="T31" s="27"/>
      <c r="U31" s="27"/>
      <c r="V31" s="27"/>
      <c r="W31" s="27"/>
      <c r="X31" s="27"/>
      <c r="Y31" s="27"/>
      <c r="Z31" s="27"/>
      <c r="AA31" s="27"/>
      <c r="AB31" s="27"/>
      <c r="AC31" s="27"/>
      <c r="AD31" s="27"/>
      <c r="AE31" s="27"/>
    </row>
    <row r="32" spans="2:31" x14ac:dyDescent="0.25">
      <c r="B32" s="9">
        <v>21</v>
      </c>
      <c r="C32" s="18" t="s">
        <v>26</v>
      </c>
      <c r="D32" s="9" t="s">
        <v>2</v>
      </c>
      <c r="E32" s="1"/>
      <c r="F32" s="13">
        <v>100158.33333333333</v>
      </c>
      <c r="G32" s="17"/>
      <c r="H32" s="39">
        <f t="shared" si="0"/>
        <v>100158</v>
      </c>
      <c r="I32" s="130"/>
      <c r="J32" s="28"/>
      <c r="K32" s="27"/>
      <c r="L32" s="27"/>
      <c r="M32" s="27"/>
      <c r="N32" s="27"/>
      <c r="O32" s="27"/>
      <c r="P32" s="27"/>
      <c r="Q32" s="27"/>
      <c r="R32" s="27"/>
      <c r="S32" s="27"/>
      <c r="T32" s="27"/>
      <c r="U32" s="27"/>
      <c r="V32" s="27"/>
      <c r="W32" s="27"/>
      <c r="X32" s="27"/>
      <c r="Y32" s="27"/>
      <c r="Z32" s="27"/>
      <c r="AA32" s="27"/>
      <c r="AB32" s="27"/>
      <c r="AC32" s="27"/>
      <c r="AD32" s="27"/>
      <c r="AE32" s="27"/>
    </row>
    <row r="33" spans="2:31" x14ac:dyDescent="0.25">
      <c r="B33" s="9">
        <v>22</v>
      </c>
      <c r="C33" s="18" t="s">
        <v>27</v>
      </c>
      <c r="D33" s="9" t="s">
        <v>2</v>
      </c>
      <c r="E33" s="1"/>
      <c r="F33" s="13">
        <v>28798</v>
      </c>
      <c r="G33" s="17"/>
      <c r="H33" s="39">
        <f t="shared" si="0"/>
        <v>28798</v>
      </c>
      <c r="I33" s="130"/>
      <c r="J33" s="28"/>
      <c r="K33" s="27"/>
      <c r="L33" s="27"/>
      <c r="M33" s="27"/>
      <c r="N33" s="27"/>
      <c r="O33" s="27"/>
      <c r="P33" s="27"/>
      <c r="Q33" s="27"/>
      <c r="R33" s="27"/>
      <c r="S33" s="27"/>
      <c r="T33" s="27"/>
      <c r="U33" s="27"/>
      <c r="V33" s="27"/>
      <c r="W33" s="27"/>
      <c r="X33" s="27"/>
      <c r="Y33" s="27"/>
      <c r="Z33" s="27"/>
      <c r="AA33" s="27"/>
      <c r="AB33" s="27"/>
      <c r="AC33" s="27"/>
      <c r="AD33" s="27"/>
      <c r="AE33" s="27"/>
    </row>
    <row r="34" spans="2:31" x14ac:dyDescent="0.25">
      <c r="B34" s="9">
        <v>23</v>
      </c>
      <c r="C34" s="18" t="s">
        <v>28</v>
      </c>
      <c r="D34" s="9" t="s">
        <v>2</v>
      </c>
      <c r="E34" s="1"/>
      <c r="F34" s="13">
        <v>28877.333333333332</v>
      </c>
      <c r="G34" s="17"/>
      <c r="H34" s="39">
        <f t="shared" si="0"/>
        <v>28877</v>
      </c>
      <c r="I34" s="130"/>
      <c r="J34" s="28"/>
      <c r="K34" s="27"/>
      <c r="L34" s="27"/>
      <c r="M34" s="27"/>
      <c r="N34" s="27"/>
      <c r="O34" s="27"/>
      <c r="P34" s="27"/>
      <c r="Q34" s="27"/>
      <c r="R34" s="27"/>
      <c r="S34" s="27"/>
      <c r="T34" s="27"/>
      <c r="U34" s="27"/>
      <c r="V34" s="27"/>
      <c r="W34" s="27"/>
      <c r="X34" s="27"/>
      <c r="Y34" s="27"/>
      <c r="Z34" s="27"/>
      <c r="AA34" s="27"/>
      <c r="AB34" s="27"/>
      <c r="AC34" s="27"/>
      <c r="AD34" s="27"/>
      <c r="AE34" s="27"/>
    </row>
    <row r="35" spans="2:31" x14ac:dyDescent="0.25">
      <c r="B35" s="9">
        <v>24</v>
      </c>
      <c r="C35" s="18" t="s">
        <v>29</v>
      </c>
      <c r="D35" s="9" t="s">
        <v>2</v>
      </c>
      <c r="E35" s="1"/>
      <c r="F35" s="13">
        <v>26854.333333333332</v>
      </c>
      <c r="G35" s="17"/>
      <c r="H35" s="39">
        <f t="shared" si="0"/>
        <v>26854</v>
      </c>
      <c r="I35" s="130"/>
      <c r="J35" s="28"/>
      <c r="K35" s="27"/>
      <c r="L35" s="27"/>
      <c r="M35" s="27"/>
      <c r="N35" s="27"/>
      <c r="O35" s="27"/>
      <c r="P35" s="27"/>
      <c r="Q35" s="27"/>
      <c r="R35" s="27"/>
      <c r="S35" s="27"/>
      <c r="T35" s="27"/>
      <c r="U35" s="27"/>
      <c r="V35" s="27"/>
      <c r="W35" s="27"/>
      <c r="X35" s="27"/>
      <c r="Y35" s="27"/>
      <c r="Z35" s="27"/>
      <c r="AA35" s="27"/>
      <c r="AB35" s="27"/>
      <c r="AC35" s="27"/>
      <c r="AD35" s="27"/>
      <c r="AE35" s="27"/>
    </row>
    <row r="36" spans="2:31" x14ac:dyDescent="0.25">
      <c r="B36" s="9">
        <v>25</v>
      </c>
      <c r="C36" s="18" t="s">
        <v>30</v>
      </c>
      <c r="D36" s="9" t="s">
        <v>21</v>
      </c>
      <c r="E36" s="1"/>
      <c r="F36" s="13">
        <v>8821.8666666666668</v>
      </c>
      <c r="G36" s="17"/>
      <c r="H36" s="39">
        <f t="shared" si="0"/>
        <v>8822</v>
      </c>
      <c r="I36" s="130"/>
      <c r="J36" s="28"/>
      <c r="K36" s="27"/>
      <c r="L36" s="27"/>
      <c r="M36" s="27"/>
      <c r="N36" s="27"/>
      <c r="O36" s="27"/>
      <c r="P36" s="27"/>
      <c r="Q36" s="27"/>
      <c r="R36" s="27"/>
      <c r="S36" s="27"/>
      <c r="T36" s="27"/>
      <c r="U36" s="27"/>
      <c r="V36" s="27"/>
      <c r="W36" s="27"/>
      <c r="X36" s="27"/>
      <c r="Y36" s="27"/>
      <c r="Z36" s="27"/>
      <c r="AA36" s="27"/>
      <c r="AB36" s="27"/>
      <c r="AC36" s="27"/>
      <c r="AD36" s="27"/>
      <c r="AE36" s="27"/>
    </row>
    <row r="37" spans="2:31" x14ac:dyDescent="0.25">
      <c r="B37" s="9">
        <v>26</v>
      </c>
      <c r="C37" s="18" t="s">
        <v>31</v>
      </c>
      <c r="D37" s="9" t="s">
        <v>21</v>
      </c>
      <c r="E37" s="1"/>
      <c r="F37" s="13">
        <v>8320.0833333333339</v>
      </c>
      <c r="G37" s="17"/>
      <c r="H37" s="39">
        <f t="shared" si="0"/>
        <v>8320</v>
      </c>
      <c r="I37" s="130"/>
      <c r="J37" s="28"/>
      <c r="K37" s="27"/>
      <c r="L37" s="27"/>
      <c r="M37" s="27"/>
      <c r="N37" s="27"/>
      <c r="O37" s="27"/>
      <c r="P37" s="27"/>
      <c r="Q37" s="27"/>
      <c r="R37" s="27"/>
      <c r="S37" s="27"/>
      <c r="T37" s="27"/>
      <c r="U37" s="27"/>
      <c r="V37" s="27"/>
      <c r="W37" s="27"/>
      <c r="X37" s="27"/>
      <c r="Y37" s="27"/>
      <c r="Z37" s="27"/>
      <c r="AA37" s="27"/>
      <c r="AB37" s="27"/>
      <c r="AC37" s="27"/>
      <c r="AD37" s="27"/>
      <c r="AE37" s="27"/>
    </row>
    <row r="38" spans="2:31" ht="25.5" x14ac:dyDescent="0.25">
      <c r="B38" s="9">
        <v>27</v>
      </c>
      <c r="C38" s="18" t="s">
        <v>32</v>
      </c>
      <c r="D38" s="9" t="s">
        <v>2</v>
      </c>
      <c r="E38" s="1"/>
      <c r="F38" s="13">
        <v>121062.66666666667</v>
      </c>
      <c r="G38" s="17"/>
      <c r="H38" s="39">
        <f t="shared" si="0"/>
        <v>121063</v>
      </c>
      <c r="I38" s="130"/>
      <c r="J38" s="28"/>
      <c r="K38" s="27"/>
      <c r="L38" s="27"/>
      <c r="M38" s="27"/>
      <c r="N38" s="27"/>
      <c r="O38" s="27"/>
      <c r="P38" s="27"/>
      <c r="Q38" s="27"/>
      <c r="R38" s="27"/>
      <c r="S38" s="27"/>
      <c r="T38" s="27"/>
      <c r="U38" s="27"/>
      <c r="V38" s="27"/>
      <c r="W38" s="27"/>
      <c r="X38" s="27"/>
      <c r="Y38" s="27"/>
      <c r="Z38" s="27"/>
      <c r="AA38" s="27"/>
      <c r="AB38" s="27"/>
      <c r="AC38" s="27"/>
      <c r="AD38" s="27"/>
      <c r="AE38" s="27"/>
    </row>
    <row r="39" spans="2:31" ht="38.25" x14ac:dyDescent="0.25">
      <c r="B39" s="9">
        <v>28</v>
      </c>
      <c r="C39" s="18" t="s">
        <v>194</v>
      </c>
      <c r="D39" s="9" t="s">
        <v>21</v>
      </c>
      <c r="E39" s="1"/>
      <c r="F39" s="13">
        <v>115747.33333333333</v>
      </c>
      <c r="G39" s="17"/>
      <c r="H39" s="39">
        <f t="shared" si="0"/>
        <v>115747</v>
      </c>
      <c r="I39" s="130"/>
      <c r="J39" s="28"/>
      <c r="K39" s="27"/>
      <c r="L39" s="27"/>
      <c r="M39" s="27"/>
      <c r="N39" s="27"/>
      <c r="O39" s="27"/>
      <c r="P39" s="27"/>
      <c r="Q39" s="27"/>
      <c r="R39" s="27"/>
      <c r="S39" s="27"/>
      <c r="T39" s="27"/>
      <c r="U39" s="27"/>
      <c r="V39" s="27"/>
      <c r="W39" s="27"/>
      <c r="X39" s="27"/>
      <c r="Y39" s="27"/>
      <c r="Z39" s="27"/>
      <c r="AA39" s="27"/>
      <c r="AB39" s="27"/>
      <c r="AC39" s="27"/>
      <c r="AD39" s="27"/>
      <c r="AE39" s="27"/>
    </row>
    <row r="40" spans="2:31" ht="25.5" x14ac:dyDescent="0.25">
      <c r="B40" s="9">
        <v>29</v>
      </c>
      <c r="C40" s="18" t="s">
        <v>33</v>
      </c>
      <c r="D40" s="9" t="s">
        <v>2</v>
      </c>
      <c r="E40" s="1"/>
      <c r="F40" s="13">
        <v>189805</v>
      </c>
      <c r="G40" s="17"/>
      <c r="H40" s="39">
        <f t="shared" si="0"/>
        <v>189805</v>
      </c>
      <c r="I40" s="130"/>
      <c r="J40" s="28"/>
      <c r="K40" s="27"/>
      <c r="L40" s="27"/>
      <c r="M40" s="27"/>
      <c r="N40" s="27"/>
      <c r="O40" s="27"/>
      <c r="P40" s="27"/>
      <c r="Q40" s="27"/>
      <c r="R40" s="27"/>
      <c r="S40" s="27"/>
      <c r="T40" s="27"/>
      <c r="U40" s="27"/>
      <c r="V40" s="27"/>
      <c r="W40" s="27"/>
      <c r="X40" s="27"/>
      <c r="Y40" s="27"/>
      <c r="Z40" s="27"/>
      <c r="AA40" s="27"/>
      <c r="AB40" s="27"/>
      <c r="AC40" s="27"/>
      <c r="AD40" s="27"/>
      <c r="AE40" s="27"/>
    </row>
    <row r="41" spans="2:31" ht="38.25" x14ac:dyDescent="0.25">
      <c r="B41" s="9">
        <v>30</v>
      </c>
      <c r="C41" s="18" t="s">
        <v>34</v>
      </c>
      <c r="D41" s="9" t="s">
        <v>2</v>
      </c>
      <c r="E41" s="1"/>
      <c r="F41" s="13">
        <v>118107.5</v>
      </c>
      <c r="G41" s="17"/>
      <c r="H41" s="39">
        <f t="shared" si="0"/>
        <v>118108</v>
      </c>
      <c r="I41" s="130"/>
      <c r="J41" s="28"/>
      <c r="K41" s="27"/>
      <c r="L41" s="27"/>
      <c r="M41" s="27"/>
      <c r="N41" s="27"/>
      <c r="O41" s="27"/>
      <c r="P41" s="27"/>
      <c r="Q41" s="27"/>
      <c r="R41" s="27"/>
      <c r="S41" s="27"/>
      <c r="T41" s="27"/>
      <c r="U41" s="27"/>
      <c r="V41" s="27"/>
      <c r="W41" s="27"/>
      <c r="X41" s="27"/>
      <c r="Y41" s="27"/>
      <c r="Z41" s="27"/>
      <c r="AA41" s="27"/>
      <c r="AB41" s="27"/>
      <c r="AC41" s="27"/>
      <c r="AD41" s="27"/>
      <c r="AE41" s="27"/>
    </row>
    <row r="42" spans="2:31" ht="38.25" x14ac:dyDescent="0.25">
      <c r="B42" s="9">
        <v>31</v>
      </c>
      <c r="C42" s="19" t="s">
        <v>195</v>
      </c>
      <c r="D42" s="9" t="s">
        <v>2</v>
      </c>
      <c r="E42" s="1"/>
      <c r="F42" s="13">
        <v>231554.16666666666</v>
      </c>
      <c r="G42" s="17"/>
      <c r="H42" s="39">
        <f t="shared" si="0"/>
        <v>231554</v>
      </c>
      <c r="I42" s="130"/>
      <c r="J42" s="28"/>
      <c r="K42" s="27"/>
      <c r="L42" s="27"/>
      <c r="M42" s="27"/>
      <c r="N42" s="27"/>
      <c r="O42" s="27"/>
      <c r="P42" s="27"/>
      <c r="Q42" s="27"/>
      <c r="R42" s="27"/>
      <c r="S42" s="27"/>
      <c r="T42" s="27"/>
      <c r="U42" s="27"/>
      <c r="V42" s="27"/>
      <c r="W42" s="27"/>
      <c r="X42" s="27"/>
      <c r="Y42" s="27"/>
      <c r="Z42" s="27"/>
      <c r="AA42" s="27"/>
      <c r="AB42" s="27"/>
      <c r="AC42" s="27"/>
      <c r="AD42" s="27"/>
      <c r="AE42" s="27"/>
    </row>
    <row r="43" spans="2:31" ht="38.25" x14ac:dyDescent="0.25">
      <c r="B43" s="9">
        <v>32</v>
      </c>
      <c r="C43" s="19" t="s">
        <v>196</v>
      </c>
      <c r="D43" s="9" t="s">
        <v>2</v>
      </c>
      <c r="E43" s="1"/>
      <c r="F43" s="13">
        <v>247420.83333333334</v>
      </c>
      <c r="G43" s="17"/>
      <c r="H43" s="39">
        <f t="shared" si="0"/>
        <v>247421</v>
      </c>
      <c r="I43" s="130"/>
      <c r="J43" s="28"/>
      <c r="K43" s="27"/>
      <c r="L43" s="27"/>
      <c r="M43" s="27"/>
      <c r="N43" s="27"/>
      <c r="O43" s="27"/>
      <c r="P43" s="27"/>
      <c r="Q43" s="27"/>
      <c r="R43" s="27"/>
      <c r="S43" s="27"/>
      <c r="T43" s="27"/>
      <c r="U43" s="27"/>
      <c r="V43" s="27"/>
      <c r="W43" s="27"/>
      <c r="X43" s="27"/>
      <c r="Y43" s="27"/>
      <c r="Z43" s="27"/>
      <c r="AA43" s="27"/>
      <c r="AB43" s="27"/>
      <c r="AC43" s="27"/>
      <c r="AD43" s="27"/>
      <c r="AE43" s="27"/>
    </row>
    <row r="44" spans="2:31" ht="25.5" x14ac:dyDescent="0.25">
      <c r="B44" s="9">
        <v>33</v>
      </c>
      <c r="C44" s="18" t="s">
        <v>35</v>
      </c>
      <c r="D44" s="9" t="s">
        <v>2</v>
      </c>
      <c r="E44" s="1"/>
      <c r="F44" s="13">
        <v>232050</v>
      </c>
      <c r="G44" s="17"/>
      <c r="H44" s="39">
        <f t="shared" si="0"/>
        <v>232050</v>
      </c>
      <c r="I44" s="130"/>
      <c r="J44" s="28"/>
      <c r="K44" s="27"/>
      <c r="L44" s="27"/>
      <c r="M44" s="27"/>
      <c r="N44" s="27"/>
      <c r="O44" s="27"/>
      <c r="P44" s="27"/>
      <c r="Q44" s="27"/>
      <c r="R44" s="27"/>
      <c r="S44" s="27"/>
      <c r="T44" s="27"/>
      <c r="U44" s="27"/>
      <c r="V44" s="27"/>
      <c r="W44" s="27"/>
      <c r="X44" s="27"/>
      <c r="Y44" s="27"/>
      <c r="Z44" s="27"/>
      <c r="AA44" s="27"/>
      <c r="AB44" s="27"/>
      <c r="AC44" s="27"/>
      <c r="AD44" s="27"/>
      <c r="AE44" s="27"/>
    </row>
    <row r="45" spans="2:31" x14ac:dyDescent="0.25">
      <c r="B45" s="9">
        <v>34</v>
      </c>
      <c r="C45" s="18" t="s">
        <v>36</v>
      </c>
      <c r="D45" s="9" t="s">
        <v>2</v>
      </c>
      <c r="E45" s="1"/>
      <c r="F45" s="13">
        <v>380006.66666666669</v>
      </c>
      <c r="G45" s="17"/>
      <c r="H45" s="39">
        <f t="shared" si="0"/>
        <v>380007</v>
      </c>
      <c r="I45" s="130"/>
      <c r="J45" s="28"/>
      <c r="K45" s="27"/>
      <c r="L45" s="27"/>
      <c r="M45" s="27"/>
      <c r="N45" s="27"/>
      <c r="O45" s="27"/>
      <c r="P45" s="27"/>
      <c r="Q45" s="27"/>
      <c r="R45" s="27"/>
      <c r="S45" s="27"/>
      <c r="T45" s="27"/>
      <c r="U45" s="27"/>
      <c r="V45" s="27"/>
      <c r="W45" s="27"/>
      <c r="X45" s="27"/>
      <c r="Y45" s="27"/>
      <c r="Z45" s="27"/>
      <c r="AA45" s="27"/>
      <c r="AB45" s="27"/>
      <c r="AC45" s="27"/>
      <c r="AD45" s="27"/>
      <c r="AE45" s="27"/>
    </row>
    <row r="46" spans="2:31" x14ac:dyDescent="0.25">
      <c r="B46" s="9">
        <v>35</v>
      </c>
      <c r="C46" s="18" t="s">
        <v>37</v>
      </c>
      <c r="D46" s="9" t="s">
        <v>2</v>
      </c>
      <c r="E46" s="1"/>
      <c r="F46" s="13">
        <v>19357.333333333332</v>
      </c>
      <c r="G46" s="17"/>
      <c r="H46" s="39">
        <f t="shared" si="0"/>
        <v>19357</v>
      </c>
      <c r="I46" s="130"/>
      <c r="J46" s="28"/>
      <c r="K46" s="27"/>
      <c r="L46" s="27"/>
      <c r="M46" s="27"/>
      <c r="N46" s="27"/>
      <c r="O46" s="27"/>
      <c r="P46" s="27"/>
      <c r="Q46" s="27"/>
      <c r="R46" s="27"/>
      <c r="S46" s="27"/>
      <c r="T46" s="27"/>
      <c r="U46" s="27"/>
      <c r="V46" s="27"/>
      <c r="W46" s="27"/>
      <c r="X46" s="27"/>
      <c r="Y46" s="27"/>
      <c r="Z46" s="27"/>
      <c r="AA46" s="27"/>
      <c r="AB46" s="27"/>
      <c r="AC46" s="27"/>
      <c r="AD46" s="27"/>
      <c r="AE46" s="27"/>
    </row>
    <row r="47" spans="2:31" x14ac:dyDescent="0.25">
      <c r="B47" s="9">
        <v>36</v>
      </c>
      <c r="C47" s="18" t="s">
        <v>38</v>
      </c>
      <c r="D47" s="9" t="s">
        <v>2</v>
      </c>
      <c r="E47" s="1"/>
      <c r="F47" s="13">
        <v>23720.666666666668</v>
      </c>
      <c r="G47" s="17"/>
      <c r="H47" s="39">
        <f t="shared" si="0"/>
        <v>23721</v>
      </c>
      <c r="I47" s="130"/>
      <c r="J47" s="28"/>
      <c r="K47" s="27"/>
      <c r="L47" s="27"/>
      <c r="M47" s="27"/>
      <c r="N47" s="27"/>
      <c r="O47" s="27"/>
      <c r="P47" s="27"/>
      <c r="Q47" s="27"/>
      <c r="R47" s="27"/>
      <c r="S47" s="27"/>
      <c r="T47" s="27"/>
      <c r="U47" s="27"/>
      <c r="V47" s="27"/>
      <c r="W47" s="27"/>
      <c r="X47" s="27"/>
      <c r="Y47" s="27"/>
      <c r="Z47" s="27"/>
      <c r="AA47" s="27"/>
      <c r="AB47" s="27"/>
      <c r="AC47" s="27"/>
      <c r="AD47" s="27"/>
      <c r="AE47" s="27"/>
    </row>
    <row r="48" spans="2:31" ht="38.25" x14ac:dyDescent="0.25">
      <c r="B48" s="9">
        <v>37</v>
      </c>
      <c r="C48" s="18" t="s">
        <v>39</v>
      </c>
      <c r="D48" s="9" t="s">
        <v>21</v>
      </c>
      <c r="E48" s="1"/>
      <c r="F48" s="13">
        <v>21717.5</v>
      </c>
      <c r="G48" s="17"/>
      <c r="H48" s="39">
        <f t="shared" si="0"/>
        <v>21718</v>
      </c>
      <c r="I48" s="130"/>
      <c r="J48" s="28"/>
      <c r="K48" s="27"/>
      <c r="L48" s="27"/>
      <c r="M48" s="27"/>
      <c r="N48" s="27"/>
      <c r="O48" s="27"/>
      <c r="P48" s="27"/>
      <c r="Q48" s="27"/>
      <c r="R48" s="27"/>
      <c r="S48" s="27"/>
      <c r="T48" s="27"/>
      <c r="U48" s="27"/>
      <c r="V48" s="27"/>
      <c r="W48" s="27"/>
      <c r="X48" s="27"/>
      <c r="Y48" s="27"/>
      <c r="Z48" s="27"/>
      <c r="AA48" s="27"/>
      <c r="AB48" s="27"/>
      <c r="AC48" s="27"/>
      <c r="AD48" s="27"/>
      <c r="AE48" s="27"/>
    </row>
    <row r="49" spans="2:31" x14ac:dyDescent="0.25">
      <c r="B49" s="9">
        <v>38</v>
      </c>
      <c r="C49" s="18" t="s">
        <v>197</v>
      </c>
      <c r="D49" s="9" t="s">
        <v>2</v>
      </c>
      <c r="E49" s="1"/>
      <c r="F49" s="13">
        <v>29353.333333333332</v>
      </c>
      <c r="G49" s="17"/>
      <c r="H49" s="39">
        <f t="shared" si="0"/>
        <v>29353</v>
      </c>
      <c r="I49" s="130"/>
      <c r="J49" s="28"/>
      <c r="K49" s="27"/>
      <c r="L49" s="27"/>
      <c r="M49" s="27"/>
      <c r="N49" s="27"/>
      <c r="O49" s="27"/>
      <c r="P49" s="27"/>
      <c r="Q49" s="27"/>
      <c r="R49" s="27"/>
      <c r="S49" s="27"/>
      <c r="T49" s="27"/>
      <c r="U49" s="27"/>
      <c r="V49" s="27"/>
      <c r="W49" s="27"/>
      <c r="X49" s="27"/>
      <c r="Y49" s="27"/>
      <c r="Z49" s="27"/>
      <c r="AA49" s="27"/>
      <c r="AB49" s="27"/>
      <c r="AC49" s="27"/>
      <c r="AD49" s="27"/>
      <c r="AE49" s="27"/>
    </row>
    <row r="50" spans="2:31" x14ac:dyDescent="0.25">
      <c r="B50" s="9">
        <v>39</v>
      </c>
      <c r="C50" s="18" t="s">
        <v>198</v>
      </c>
      <c r="D50" s="9" t="s">
        <v>2</v>
      </c>
      <c r="E50" s="1"/>
      <c r="F50" s="13">
        <v>24890.833333333332</v>
      </c>
      <c r="G50" s="17"/>
      <c r="H50" s="39">
        <f t="shared" si="0"/>
        <v>24891</v>
      </c>
      <c r="I50" s="130"/>
      <c r="J50" s="28"/>
      <c r="K50" s="27"/>
      <c r="L50" s="27"/>
      <c r="M50" s="27"/>
      <c r="N50" s="27"/>
      <c r="O50" s="27"/>
      <c r="P50" s="27"/>
      <c r="Q50" s="27"/>
      <c r="R50" s="27"/>
      <c r="S50" s="27"/>
      <c r="T50" s="27"/>
      <c r="U50" s="27"/>
      <c r="V50" s="27"/>
      <c r="W50" s="27"/>
      <c r="X50" s="27"/>
      <c r="Y50" s="27"/>
      <c r="Z50" s="27"/>
      <c r="AA50" s="27"/>
      <c r="AB50" s="27"/>
      <c r="AC50" s="27"/>
      <c r="AD50" s="27"/>
      <c r="AE50" s="27"/>
    </row>
    <row r="51" spans="2:31" ht="25.5" x14ac:dyDescent="0.25">
      <c r="B51" s="9">
        <v>40</v>
      </c>
      <c r="C51" s="18" t="s">
        <v>40</v>
      </c>
      <c r="D51" s="9" t="s">
        <v>2</v>
      </c>
      <c r="E51" s="1"/>
      <c r="F51" s="13">
        <v>190895.83333333334</v>
      </c>
      <c r="G51" s="17"/>
      <c r="H51" s="39">
        <f t="shared" si="0"/>
        <v>190896</v>
      </c>
      <c r="I51" s="130"/>
      <c r="J51" s="28"/>
      <c r="K51" s="27"/>
      <c r="L51" s="27"/>
      <c r="M51" s="27"/>
      <c r="N51" s="27"/>
      <c r="O51" s="27"/>
      <c r="P51" s="27"/>
      <c r="Q51" s="27"/>
      <c r="R51" s="27"/>
      <c r="S51" s="27"/>
      <c r="T51" s="27"/>
      <c r="U51" s="27"/>
      <c r="V51" s="27"/>
      <c r="W51" s="27"/>
      <c r="X51" s="27"/>
      <c r="Y51" s="27"/>
      <c r="Z51" s="27"/>
      <c r="AA51" s="27"/>
      <c r="AB51" s="27"/>
      <c r="AC51" s="27"/>
      <c r="AD51" s="27"/>
      <c r="AE51" s="27"/>
    </row>
    <row r="52" spans="2:31" ht="25.5" x14ac:dyDescent="0.25">
      <c r="B52" s="9">
        <v>41</v>
      </c>
      <c r="C52" s="18" t="s">
        <v>41</v>
      </c>
      <c r="D52" s="9" t="s">
        <v>2</v>
      </c>
      <c r="E52" s="1"/>
      <c r="F52" s="13">
        <v>137544.16666666666</v>
      </c>
      <c r="G52" s="17"/>
      <c r="H52" s="39">
        <f t="shared" si="0"/>
        <v>137544</v>
      </c>
      <c r="I52" s="130"/>
      <c r="J52" s="28"/>
      <c r="K52" s="27"/>
      <c r="L52" s="27"/>
      <c r="M52" s="27"/>
      <c r="N52" s="27"/>
      <c r="O52" s="27"/>
      <c r="P52" s="27"/>
      <c r="Q52" s="27"/>
      <c r="R52" s="27"/>
      <c r="S52" s="27"/>
      <c r="T52" s="27"/>
      <c r="U52" s="27"/>
      <c r="V52" s="27"/>
      <c r="W52" s="27"/>
      <c r="X52" s="27"/>
      <c r="Y52" s="27"/>
      <c r="Z52" s="27"/>
      <c r="AA52" s="27"/>
      <c r="AB52" s="27"/>
      <c r="AC52" s="27"/>
      <c r="AD52" s="27"/>
      <c r="AE52" s="27"/>
    </row>
    <row r="53" spans="2:31" x14ac:dyDescent="0.25">
      <c r="B53" s="9">
        <v>42</v>
      </c>
      <c r="C53" s="18" t="s">
        <v>42</v>
      </c>
      <c r="D53" s="9" t="s">
        <v>2</v>
      </c>
      <c r="E53" s="1"/>
      <c r="F53" s="13">
        <v>30444.166666666668</v>
      </c>
      <c r="G53" s="17"/>
      <c r="H53" s="39">
        <f t="shared" si="0"/>
        <v>30444</v>
      </c>
      <c r="I53" s="130"/>
      <c r="J53" s="28"/>
      <c r="K53" s="27"/>
      <c r="L53" s="27"/>
      <c r="M53" s="27"/>
      <c r="N53" s="27"/>
      <c r="O53" s="27"/>
      <c r="P53" s="27"/>
      <c r="Q53" s="27"/>
      <c r="R53" s="27"/>
      <c r="S53" s="27"/>
      <c r="T53" s="27"/>
      <c r="U53" s="27"/>
      <c r="V53" s="27"/>
      <c r="W53" s="27"/>
      <c r="X53" s="27"/>
      <c r="Y53" s="27"/>
      <c r="Z53" s="27"/>
      <c r="AA53" s="27"/>
      <c r="AB53" s="27"/>
      <c r="AC53" s="27"/>
      <c r="AD53" s="27"/>
      <c r="AE53" s="27"/>
    </row>
    <row r="54" spans="2:31" x14ac:dyDescent="0.25">
      <c r="B54" s="9">
        <v>43</v>
      </c>
      <c r="C54" s="18" t="s">
        <v>43</v>
      </c>
      <c r="D54" s="9" t="s">
        <v>2</v>
      </c>
      <c r="E54" s="1"/>
      <c r="F54" s="13">
        <v>14379.166666666666</v>
      </c>
      <c r="G54" s="17"/>
      <c r="H54" s="39">
        <f t="shared" si="0"/>
        <v>14379</v>
      </c>
      <c r="I54" s="130"/>
      <c r="J54" s="28"/>
      <c r="K54" s="27"/>
      <c r="L54" s="27"/>
      <c r="M54" s="27"/>
      <c r="N54" s="27"/>
      <c r="O54" s="27"/>
      <c r="P54" s="27"/>
      <c r="Q54" s="27"/>
      <c r="R54" s="27"/>
      <c r="S54" s="27"/>
      <c r="T54" s="27"/>
      <c r="U54" s="27"/>
      <c r="V54" s="27"/>
      <c r="W54" s="27"/>
      <c r="X54" s="27"/>
      <c r="Y54" s="27"/>
      <c r="Z54" s="27"/>
      <c r="AA54" s="27"/>
      <c r="AB54" s="27"/>
      <c r="AC54" s="27"/>
      <c r="AD54" s="27"/>
      <c r="AE54" s="27"/>
    </row>
    <row r="55" spans="2:31" x14ac:dyDescent="0.25">
      <c r="B55" s="9">
        <v>44</v>
      </c>
      <c r="C55" s="18" t="s">
        <v>44</v>
      </c>
      <c r="D55" s="9" t="s">
        <v>21</v>
      </c>
      <c r="E55" s="1"/>
      <c r="F55" s="13">
        <v>15658.416666666666</v>
      </c>
      <c r="G55" s="17"/>
      <c r="H55" s="39">
        <f t="shared" si="0"/>
        <v>15658</v>
      </c>
      <c r="I55" s="130"/>
      <c r="J55" s="28"/>
      <c r="K55" s="27"/>
      <c r="L55" s="27"/>
      <c r="M55" s="27"/>
      <c r="N55" s="27"/>
      <c r="O55" s="27"/>
      <c r="P55" s="27"/>
      <c r="Q55" s="27"/>
      <c r="R55" s="27"/>
      <c r="S55" s="27"/>
      <c r="T55" s="27"/>
      <c r="U55" s="27"/>
      <c r="V55" s="27"/>
      <c r="W55" s="27"/>
      <c r="X55" s="27"/>
      <c r="Y55" s="27"/>
      <c r="Z55" s="27"/>
      <c r="AA55" s="27"/>
      <c r="AB55" s="27"/>
      <c r="AC55" s="27"/>
      <c r="AD55" s="27"/>
      <c r="AE55" s="27"/>
    </row>
    <row r="56" spans="2:31" ht="38.25" x14ac:dyDescent="0.25">
      <c r="B56" s="9">
        <v>45</v>
      </c>
      <c r="C56" s="18" t="s">
        <v>199</v>
      </c>
      <c r="D56" s="9" t="s">
        <v>21</v>
      </c>
      <c r="E56" s="1"/>
      <c r="F56" s="13">
        <v>23581.833333333332</v>
      </c>
      <c r="G56" s="17"/>
      <c r="H56" s="39">
        <f t="shared" si="0"/>
        <v>23582</v>
      </c>
      <c r="I56" s="130"/>
      <c r="J56" s="28"/>
      <c r="K56" s="27"/>
      <c r="L56" s="27"/>
      <c r="M56" s="27"/>
      <c r="N56" s="27"/>
      <c r="O56" s="27"/>
      <c r="P56" s="27"/>
      <c r="Q56" s="27"/>
      <c r="R56" s="27"/>
      <c r="S56" s="27"/>
      <c r="T56" s="27"/>
      <c r="U56" s="27"/>
      <c r="V56" s="27"/>
      <c r="W56" s="27"/>
      <c r="X56" s="27"/>
      <c r="Y56" s="27"/>
      <c r="Z56" s="27"/>
      <c r="AA56" s="27"/>
      <c r="AB56" s="27"/>
      <c r="AC56" s="27"/>
      <c r="AD56" s="27"/>
      <c r="AE56" s="27"/>
    </row>
    <row r="57" spans="2:31" ht="25.5" x14ac:dyDescent="0.25">
      <c r="B57" s="9">
        <v>46</v>
      </c>
      <c r="C57" s="18" t="s">
        <v>45</v>
      </c>
      <c r="D57" s="9" t="s">
        <v>2</v>
      </c>
      <c r="E57" s="1"/>
      <c r="F57" s="13">
        <v>204382.5</v>
      </c>
      <c r="G57" s="17"/>
      <c r="H57" s="39">
        <f t="shared" si="0"/>
        <v>204383</v>
      </c>
      <c r="I57" s="130"/>
      <c r="J57" s="28"/>
      <c r="K57" s="27"/>
      <c r="L57" s="27"/>
      <c r="M57" s="27"/>
      <c r="N57" s="27"/>
      <c r="O57" s="27"/>
      <c r="P57" s="27"/>
      <c r="Q57" s="27"/>
      <c r="R57" s="27"/>
      <c r="S57" s="27"/>
      <c r="T57" s="27"/>
      <c r="U57" s="27"/>
      <c r="V57" s="27"/>
      <c r="W57" s="27"/>
      <c r="X57" s="27"/>
      <c r="Y57" s="27"/>
      <c r="Z57" s="27"/>
      <c r="AA57" s="27"/>
      <c r="AB57" s="27"/>
      <c r="AC57" s="27"/>
      <c r="AD57" s="27"/>
      <c r="AE57" s="27"/>
    </row>
    <row r="58" spans="2:31" ht="38.25" x14ac:dyDescent="0.25">
      <c r="B58" s="9">
        <v>47</v>
      </c>
      <c r="C58" s="18" t="s">
        <v>46</v>
      </c>
      <c r="D58" s="9" t="s">
        <v>2</v>
      </c>
      <c r="E58" s="1"/>
      <c r="F58" s="13">
        <v>318721.66666666669</v>
      </c>
      <c r="G58" s="17"/>
      <c r="H58" s="39">
        <f t="shared" si="0"/>
        <v>318722</v>
      </c>
      <c r="I58" s="130"/>
      <c r="J58" s="28"/>
      <c r="K58" s="27"/>
      <c r="L58" s="27"/>
      <c r="M58" s="27"/>
      <c r="N58" s="27"/>
      <c r="O58" s="27"/>
      <c r="P58" s="27"/>
      <c r="Q58" s="27"/>
      <c r="R58" s="27"/>
      <c r="S58" s="27"/>
      <c r="T58" s="27"/>
      <c r="U58" s="27"/>
      <c r="V58" s="27"/>
      <c r="W58" s="27"/>
      <c r="X58" s="27"/>
      <c r="Y58" s="27"/>
      <c r="Z58" s="27"/>
      <c r="AA58" s="27"/>
      <c r="AB58" s="27"/>
      <c r="AC58" s="27"/>
      <c r="AD58" s="27"/>
      <c r="AE58" s="27"/>
    </row>
    <row r="59" spans="2:31" ht="25.5" x14ac:dyDescent="0.25">
      <c r="B59" s="9">
        <v>48</v>
      </c>
      <c r="C59" s="18" t="s">
        <v>47</v>
      </c>
      <c r="D59" s="9" t="s">
        <v>2</v>
      </c>
      <c r="E59" s="1"/>
      <c r="F59" s="13">
        <v>75565</v>
      </c>
      <c r="G59" s="17"/>
      <c r="H59" s="39">
        <f t="shared" si="0"/>
        <v>75565</v>
      </c>
      <c r="I59" s="130"/>
      <c r="J59" s="28"/>
      <c r="K59" s="27"/>
      <c r="L59" s="27"/>
      <c r="M59" s="27"/>
      <c r="N59" s="27"/>
      <c r="O59" s="27"/>
      <c r="P59" s="27"/>
      <c r="Q59" s="27"/>
      <c r="R59" s="27"/>
      <c r="S59" s="27"/>
      <c r="T59" s="27"/>
      <c r="U59" s="27"/>
      <c r="V59" s="27"/>
      <c r="W59" s="27"/>
      <c r="X59" s="27"/>
      <c r="Y59" s="27"/>
      <c r="Z59" s="27"/>
      <c r="AA59" s="27"/>
      <c r="AB59" s="27"/>
      <c r="AC59" s="27"/>
      <c r="AD59" s="27"/>
      <c r="AE59" s="27"/>
    </row>
    <row r="60" spans="2:31" ht="25.5" x14ac:dyDescent="0.25">
      <c r="B60" s="9">
        <v>49</v>
      </c>
      <c r="C60" s="18" t="s">
        <v>48</v>
      </c>
      <c r="D60" s="9" t="s">
        <v>2</v>
      </c>
      <c r="E60" s="1"/>
      <c r="F60" s="13">
        <v>64061.666666666664</v>
      </c>
      <c r="G60" s="17"/>
      <c r="H60" s="39">
        <f t="shared" si="0"/>
        <v>64062</v>
      </c>
      <c r="I60" s="130"/>
      <c r="J60" s="28"/>
      <c r="K60" s="27"/>
      <c r="L60" s="27"/>
      <c r="M60" s="27"/>
      <c r="N60" s="27"/>
      <c r="O60" s="27"/>
      <c r="P60" s="27"/>
      <c r="Q60" s="27"/>
      <c r="R60" s="27"/>
      <c r="S60" s="27"/>
      <c r="T60" s="27"/>
      <c r="U60" s="27"/>
      <c r="V60" s="27"/>
      <c r="W60" s="27"/>
      <c r="X60" s="27"/>
      <c r="Y60" s="27"/>
      <c r="Z60" s="27"/>
      <c r="AA60" s="27"/>
      <c r="AB60" s="27"/>
      <c r="AC60" s="27"/>
      <c r="AD60" s="27"/>
      <c r="AE60" s="27"/>
    </row>
    <row r="61" spans="2:31" ht="25.5" x14ac:dyDescent="0.25">
      <c r="B61" s="9">
        <v>50</v>
      </c>
      <c r="C61" s="18" t="s">
        <v>49</v>
      </c>
      <c r="D61" s="9" t="s">
        <v>2</v>
      </c>
      <c r="E61" s="1"/>
      <c r="F61" s="13">
        <v>123859.16666666667</v>
      </c>
      <c r="G61" s="17"/>
      <c r="H61" s="39">
        <f t="shared" si="0"/>
        <v>123859</v>
      </c>
      <c r="I61" s="130"/>
      <c r="J61" s="28"/>
      <c r="K61" s="27"/>
      <c r="L61" s="27"/>
      <c r="M61" s="27"/>
      <c r="N61" s="27"/>
      <c r="O61" s="27"/>
      <c r="P61" s="27"/>
      <c r="Q61" s="27"/>
      <c r="R61" s="27"/>
      <c r="S61" s="27"/>
      <c r="T61" s="27"/>
      <c r="U61" s="27"/>
      <c r="V61" s="27"/>
      <c r="W61" s="27"/>
      <c r="X61" s="27"/>
      <c r="Y61" s="27"/>
      <c r="Z61" s="27"/>
      <c r="AA61" s="27"/>
      <c r="AB61" s="27"/>
      <c r="AC61" s="27"/>
      <c r="AD61" s="27"/>
      <c r="AE61" s="27"/>
    </row>
    <row r="62" spans="2:31" x14ac:dyDescent="0.25">
      <c r="B62" s="9">
        <v>51</v>
      </c>
      <c r="C62" s="18" t="s">
        <v>50</v>
      </c>
      <c r="D62" s="9" t="s">
        <v>2</v>
      </c>
      <c r="E62" s="1"/>
      <c r="F62" s="13">
        <v>59599.166666666664</v>
      </c>
      <c r="G62" s="17"/>
      <c r="H62" s="39">
        <f t="shared" si="0"/>
        <v>59599</v>
      </c>
      <c r="I62" s="130"/>
      <c r="J62" s="28"/>
      <c r="K62" s="27"/>
      <c r="L62" s="27"/>
      <c r="M62" s="27"/>
      <c r="N62" s="27"/>
      <c r="O62" s="27"/>
      <c r="P62" s="27"/>
      <c r="Q62" s="27"/>
      <c r="R62" s="27"/>
      <c r="S62" s="27"/>
      <c r="T62" s="27"/>
      <c r="U62" s="27"/>
      <c r="V62" s="27"/>
      <c r="W62" s="27"/>
      <c r="X62" s="27"/>
      <c r="Y62" s="27"/>
      <c r="Z62" s="27"/>
      <c r="AA62" s="27"/>
      <c r="AB62" s="27"/>
      <c r="AC62" s="27"/>
      <c r="AD62" s="27"/>
      <c r="AE62" s="27"/>
    </row>
    <row r="63" spans="2:31" x14ac:dyDescent="0.25">
      <c r="B63" s="9">
        <v>52</v>
      </c>
      <c r="C63" s="18" t="s">
        <v>200</v>
      </c>
      <c r="D63" s="9" t="s">
        <v>2</v>
      </c>
      <c r="E63" s="1"/>
      <c r="F63" s="13">
        <v>61582.5</v>
      </c>
      <c r="G63" s="17"/>
      <c r="H63" s="39">
        <f t="shared" si="0"/>
        <v>61583</v>
      </c>
      <c r="I63" s="130"/>
      <c r="J63" s="28"/>
      <c r="K63" s="27"/>
      <c r="L63" s="27"/>
      <c r="M63" s="27"/>
      <c r="N63" s="27"/>
      <c r="O63" s="27"/>
      <c r="P63" s="27"/>
      <c r="Q63" s="27"/>
      <c r="R63" s="27"/>
      <c r="S63" s="27"/>
      <c r="T63" s="27"/>
      <c r="U63" s="27"/>
      <c r="V63" s="27"/>
      <c r="W63" s="27"/>
      <c r="X63" s="27"/>
      <c r="Y63" s="27"/>
      <c r="Z63" s="27"/>
      <c r="AA63" s="27"/>
      <c r="AB63" s="27"/>
      <c r="AC63" s="27"/>
      <c r="AD63" s="27"/>
      <c r="AE63" s="27"/>
    </row>
    <row r="64" spans="2:31" ht="25.5" x14ac:dyDescent="0.25">
      <c r="B64" s="9">
        <v>53</v>
      </c>
      <c r="C64" s="18" t="s">
        <v>51</v>
      </c>
      <c r="D64" s="9" t="s">
        <v>21</v>
      </c>
      <c r="E64" s="1"/>
      <c r="F64" s="13">
        <v>34807.5</v>
      </c>
      <c r="G64" s="17"/>
      <c r="H64" s="39">
        <f t="shared" si="0"/>
        <v>34808</v>
      </c>
      <c r="I64" s="130"/>
      <c r="J64" s="28"/>
      <c r="K64" s="27"/>
      <c r="L64" s="27"/>
      <c r="M64" s="27"/>
      <c r="N64" s="27"/>
      <c r="O64" s="27"/>
      <c r="P64" s="27"/>
      <c r="Q64" s="27"/>
      <c r="R64" s="27"/>
      <c r="S64" s="27"/>
      <c r="T64" s="27"/>
      <c r="U64" s="27"/>
      <c r="V64" s="27"/>
      <c r="W64" s="27"/>
      <c r="X64" s="27"/>
      <c r="Y64" s="27"/>
      <c r="Z64" s="27"/>
      <c r="AA64" s="27"/>
      <c r="AB64" s="27"/>
      <c r="AC64" s="27"/>
      <c r="AD64" s="27"/>
      <c r="AE64" s="27"/>
    </row>
    <row r="65" spans="2:31" ht="13.5" thickBot="1" x14ac:dyDescent="0.3">
      <c r="B65" s="10">
        <v>54</v>
      </c>
      <c r="C65" s="20" t="s">
        <v>52</v>
      </c>
      <c r="D65" s="10" t="s">
        <v>2</v>
      </c>
      <c r="E65" s="1"/>
      <c r="F65" s="12">
        <v>9520</v>
      </c>
      <c r="G65" s="17"/>
      <c r="H65" s="39">
        <f t="shared" si="0"/>
        <v>9520</v>
      </c>
      <c r="I65" s="130"/>
      <c r="J65" s="28"/>
      <c r="K65" s="27"/>
      <c r="L65" s="27"/>
      <c r="M65" s="27"/>
      <c r="N65" s="27"/>
      <c r="O65" s="27"/>
      <c r="P65" s="27"/>
      <c r="Q65" s="27"/>
      <c r="R65" s="27"/>
      <c r="S65" s="27"/>
      <c r="T65" s="27"/>
      <c r="U65" s="27"/>
      <c r="V65" s="27"/>
      <c r="W65" s="27"/>
      <c r="X65" s="27"/>
      <c r="Y65" s="27"/>
      <c r="Z65" s="27"/>
      <c r="AA65" s="27"/>
      <c r="AB65" s="27"/>
      <c r="AC65" s="27"/>
      <c r="AD65" s="27"/>
      <c r="AE65" s="27"/>
    </row>
    <row r="66" spans="2:31" ht="6" customHeight="1" thickBot="1" x14ac:dyDescent="0.3">
      <c r="B66" s="43"/>
      <c r="C66" s="43"/>
      <c r="D66" s="43"/>
      <c r="E66" s="43"/>
      <c r="F66" s="44"/>
      <c r="G66" s="6"/>
      <c r="H66" s="45"/>
      <c r="I66" s="130"/>
      <c r="J66" s="28"/>
      <c r="K66" s="27"/>
      <c r="L66" s="27"/>
      <c r="M66" s="27"/>
      <c r="N66" s="27"/>
      <c r="O66" s="27"/>
      <c r="P66" s="27"/>
      <c r="Q66" s="27"/>
      <c r="R66" s="27"/>
      <c r="S66" s="27"/>
      <c r="T66" s="27"/>
      <c r="U66" s="27"/>
      <c r="V66" s="27"/>
      <c r="W66" s="27"/>
      <c r="X66" s="27"/>
      <c r="Y66" s="27"/>
      <c r="Z66" s="27"/>
      <c r="AA66" s="27"/>
      <c r="AB66" s="27"/>
      <c r="AC66" s="27"/>
      <c r="AD66" s="27"/>
      <c r="AE66" s="27"/>
    </row>
    <row r="67" spans="2:31" ht="25.5" customHeight="1" thickBot="1" x14ac:dyDescent="0.3">
      <c r="B67" s="26"/>
      <c r="C67" s="100" t="s">
        <v>163</v>
      </c>
      <c r="D67" s="101"/>
      <c r="E67" s="101"/>
      <c r="F67" s="102"/>
      <c r="G67" s="3"/>
      <c r="H67" s="46"/>
      <c r="I67" s="130"/>
      <c r="J67" s="28"/>
      <c r="K67" s="27"/>
      <c r="L67" s="27"/>
      <c r="M67" s="27"/>
      <c r="N67" s="27"/>
      <c r="O67" s="27"/>
      <c r="P67" s="27"/>
      <c r="Q67" s="27"/>
      <c r="R67" s="27"/>
      <c r="S67" s="27"/>
      <c r="T67" s="27"/>
      <c r="U67" s="27"/>
      <c r="V67" s="27"/>
      <c r="W67" s="27"/>
      <c r="X67" s="27"/>
      <c r="Y67" s="27"/>
      <c r="Z67" s="27"/>
      <c r="AA67" s="27"/>
      <c r="AB67" s="27"/>
      <c r="AC67" s="27"/>
      <c r="AD67" s="27"/>
      <c r="AE67" s="27"/>
    </row>
    <row r="68" spans="2:31" ht="51.75" thickBot="1" x14ac:dyDescent="0.3">
      <c r="B68" s="80" t="s">
        <v>0</v>
      </c>
      <c r="C68" s="80" t="s">
        <v>1</v>
      </c>
      <c r="D68" s="80" t="s">
        <v>2</v>
      </c>
      <c r="E68" s="29"/>
      <c r="F68" s="83" t="s">
        <v>214</v>
      </c>
      <c r="G68" s="4"/>
      <c r="H68" s="84" t="s">
        <v>215</v>
      </c>
      <c r="I68" s="130"/>
      <c r="J68" s="28"/>
      <c r="K68" s="27"/>
      <c r="L68" s="27"/>
      <c r="M68" s="27"/>
      <c r="N68" s="27"/>
      <c r="O68" s="27"/>
      <c r="P68" s="27"/>
      <c r="Q68" s="27"/>
      <c r="R68" s="27"/>
      <c r="S68" s="27"/>
      <c r="T68" s="27"/>
      <c r="U68" s="27"/>
      <c r="V68" s="27"/>
      <c r="W68" s="27"/>
      <c r="X68" s="27"/>
      <c r="Y68" s="27"/>
      <c r="Z68" s="27"/>
      <c r="AA68" s="27"/>
      <c r="AB68" s="27"/>
      <c r="AC68" s="27"/>
      <c r="AD68" s="27"/>
      <c r="AE68" s="27"/>
    </row>
    <row r="69" spans="2:31" x14ac:dyDescent="0.25">
      <c r="B69" s="30">
        <v>55</v>
      </c>
      <c r="C69" s="47" t="s">
        <v>53</v>
      </c>
      <c r="D69" s="32" t="s">
        <v>2</v>
      </c>
      <c r="E69" s="33"/>
      <c r="F69" s="34">
        <v>47996.666666666664</v>
      </c>
      <c r="G69" s="5"/>
      <c r="H69" s="39">
        <f t="shared" ref="H69:H102" si="1">ROUND(F69-(F69*($H$231/100)),0)</f>
        <v>47997</v>
      </c>
      <c r="I69" s="130"/>
      <c r="J69" s="28"/>
      <c r="K69" s="27"/>
      <c r="L69" s="27"/>
      <c r="M69" s="27"/>
      <c r="N69" s="27"/>
      <c r="O69" s="27"/>
      <c r="P69" s="27"/>
      <c r="Q69" s="27"/>
      <c r="R69" s="27"/>
      <c r="S69" s="27"/>
      <c r="T69" s="27"/>
      <c r="U69" s="27"/>
      <c r="V69" s="27"/>
      <c r="W69" s="27"/>
      <c r="X69" s="27"/>
      <c r="Y69" s="27"/>
      <c r="Z69" s="27"/>
      <c r="AA69" s="27"/>
      <c r="AB69" s="27"/>
      <c r="AC69" s="27"/>
      <c r="AD69" s="27"/>
      <c r="AE69" s="27"/>
    </row>
    <row r="70" spans="2:31" x14ac:dyDescent="0.25">
      <c r="B70" s="35">
        <v>56</v>
      </c>
      <c r="C70" s="36" t="s">
        <v>54</v>
      </c>
      <c r="D70" s="35" t="s">
        <v>2</v>
      </c>
      <c r="E70" s="33"/>
      <c r="F70" s="37">
        <v>49980</v>
      </c>
      <c r="G70" s="5"/>
      <c r="H70" s="39">
        <f t="shared" si="1"/>
        <v>49980</v>
      </c>
      <c r="I70" s="130"/>
      <c r="J70" s="28"/>
      <c r="K70" s="27"/>
      <c r="L70" s="27"/>
      <c r="M70" s="27"/>
      <c r="N70" s="27"/>
      <c r="O70" s="27"/>
      <c r="P70" s="27"/>
      <c r="Q70" s="27"/>
      <c r="R70" s="27"/>
      <c r="S70" s="27"/>
      <c r="T70" s="27"/>
      <c r="U70" s="27"/>
      <c r="V70" s="27"/>
      <c r="W70" s="27"/>
      <c r="X70" s="27"/>
      <c r="Y70" s="27"/>
      <c r="Z70" s="27"/>
      <c r="AA70" s="27"/>
      <c r="AB70" s="27"/>
      <c r="AC70" s="27"/>
      <c r="AD70" s="27"/>
      <c r="AE70" s="27"/>
    </row>
    <row r="71" spans="2:31" x14ac:dyDescent="0.25">
      <c r="B71" s="35">
        <v>57</v>
      </c>
      <c r="C71" s="36" t="s">
        <v>55</v>
      </c>
      <c r="D71" s="35" t="s">
        <v>2</v>
      </c>
      <c r="E71" s="33"/>
      <c r="F71" s="37">
        <v>67433.333333333328</v>
      </c>
      <c r="G71" s="5"/>
      <c r="H71" s="39">
        <f t="shared" si="1"/>
        <v>67433</v>
      </c>
      <c r="I71" s="130"/>
      <c r="J71" s="28"/>
      <c r="K71" s="27"/>
      <c r="L71" s="27"/>
      <c r="M71" s="27"/>
      <c r="N71" s="27"/>
      <c r="O71" s="27"/>
      <c r="P71" s="27"/>
      <c r="Q71" s="27"/>
      <c r="R71" s="27"/>
      <c r="S71" s="27"/>
      <c r="T71" s="27"/>
      <c r="U71" s="27"/>
      <c r="V71" s="27"/>
      <c r="W71" s="27"/>
      <c r="X71" s="27"/>
      <c r="Y71" s="27"/>
      <c r="Z71" s="27"/>
      <c r="AA71" s="27"/>
      <c r="AB71" s="27"/>
      <c r="AC71" s="27"/>
      <c r="AD71" s="27"/>
      <c r="AE71" s="27"/>
    </row>
    <row r="72" spans="2:31" ht="38.25" x14ac:dyDescent="0.25">
      <c r="B72" s="35">
        <v>58</v>
      </c>
      <c r="C72" s="36" t="s">
        <v>56</v>
      </c>
      <c r="D72" s="35" t="s">
        <v>2</v>
      </c>
      <c r="E72" s="33"/>
      <c r="F72" s="37">
        <v>643750.33333333337</v>
      </c>
      <c r="G72" s="5"/>
      <c r="H72" s="39">
        <f t="shared" si="1"/>
        <v>643750</v>
      </c>
      <c r="I72" s="130"/>
      <c r="J72" s="28"/>
      <c r="K72" s="27"/>
      <c r="L72" s="27"/>
      <c r="M72" s="27"/>
      <c r="N72" s="27"/>
      <c r="O72" s="27"/>
      <c r="P72" s="27"/>
      <c r="Q72" s="27"/>
      <c r="R72" s="27"/>
      <c r="S72" s="27"/>
      <c r="T72" s="27"/>
      <c r="U72" s="27"/>
      <c r="V72" s="27"/>
      <c r="W72" s="27"/>
      <c r="X72" s="27"/>
      <c r="Y72" s="27"/>
      <c r="Z72" s="27"/>
      <c r="AA72" s="27"/>
      <c r="AB72" s="27"/>
      <c r="AC72" s="27"/>
      <c r="AD72" s="27"/>
      <c r="AE72" s="27"/>
    </row>
    <row r="73" spans="2:31" ht="38.25" x14ac:dyDescent="0.25">
      <c r="B73" s="35">
        <v>59</v>
      </c>
      <c r="C73" s="36" t="s">
        <v>57</v>
      </c>
      <c r="D73" s="35" t="s">
        <v>2</v>
      </c>
      <c r="E73" s="33"/>
      <c r="F73" s="37">
        <v>433556.66666666669</v>
      </c>
      <c r="G73" s="5"/>
      <c r="H73" s="39">
        <f t="shared" si="1"/>
        <v>433557</v>
      </c>
      <c r="I73" s="130"/>
      <c r="J73" s="28"/>
      <c r="K73" s="27"/>
      <c r="L73" s="27"/>
      <c r="M73" s="27"/>
      <c r="N73" s="27"/>
      <c r="O73" s="27"/>
      <c r="P73" s="27"/>
      <c r="Q73" s="27"/>
      <c r="R73" s="27"/>
      <c r="S73" s="27"/>
      <c r="T73" s="27"/>
      <c r="U73" s="27"/>
      <c r="V73" s="27"/>
      <c r="W73" s="27"/>
      <c r="X73" s="27"/>
      <c r="Y73" s="27"/>
      <c r="Z73" s="27"/>
      <c r="AA73" s="27"/>
      <c r="AB73" s="27"/>
      <c r="AC73" s="27"/>
      <c r="AD73" s="27"/>
      <c r="AE73" s="27"/>
    </row>
    <row r="74" spans="2:31" ht="25.5" x14ac:dyDescent="0.25">
      <c r="B74" s="35">
        <v>60</v>
      </c>
      <c r="C74" s="36" t="s">
        <v>58</v>
      </c>
      <c r="D74" s="35" t="s">
        <v>2</v>
      </c>
      <c r="E74" s="33"/>
      <c r="F74" s="37">
        <v>979322.4</v>
      </c>
      <c r="G74" s="5"/>
      <c r="H74" s="39">
        <f t="shared" si="1"/>
        <v>979322</v>
      </c>
      <c r="I74" s="130"/>
      <c r="J74" s="28"/>
      <c r="K74" s="27"/>
      <c r="L74" s="27"/>
      <c r="M74" s="27"/>
      <c r="N74" s="27"/>
      <c r="O74" s="27"/>
      <c r="P74" s="27"/>
      <c r="Q74" s="27"/>
      <c r="R74" s="27"/>
      <c r="S74" s="27"/>
      <c r="T74" s="27"/>
      <c r="U74" s="27"/>
      <c r="V74" s="27"/>
      <c r="W74" s="27"/>
      <c r="X74" s="27"/>
      <c r="Y74" s="27"/>
      <c r="Z74" s="27"/>
      <c r="AA74" s="27"/>
      <c r="AB74" s="27"/>
      <c r="AC74" s="27"/>
      <c r="AD74" s="27"/>
      <c r="AE74" s="27"/>
    </row>
    <row r="75" spans="2:31" ht="25.5" x14ac:dyDescent="0.25">
      <c r="B75" s="35">
        <v>61</v>
      </c>
      <c r="C75" s="36" t="s">
        <v>59</v>
      </c>
      <c r="D75" s="35" t="s">
        <v>2</v>
      </c>
      <c r="E75" s="33"/>
      <c r="F75" s="37">
        <v>148675.82333333333</v>
      </c>
      <c r="G75" s="5"/>
      <c r="H75" s="39">
        <f t="shared" si="1"/>
        <v>148676</v>
      </c>
      <c r="I75" s="130"/>
      <c r="J75" s="28"/>
      <c r="K75" s="27"/>
      <c r="L75" s="27"/>
      <c r="M75" s="27"/>
      <c r="N75" s="27"/>
      <c r="O75" s="27"/>
      <c r="P75" s="27"/>
      <c r="Q75" s="27"/>
      <c r="R75" s="27"/>
      <c r="S75" s="27"/>
      <c r="T75" s="27"/>
      <c r="U75" s="27"/>
      <c r="V75" s="27"/>
      <c r="W75" s="27"/>
      <c r="X75" s="27"/>
      <c r="Y75" s="27"/>
      <c r="Z75" s="27"/>
      <c r="AA75" s="27"/>
      <c r="AB75" s="27"/>
      <c r="AC75" s="27"/>
      <c r="AD75" s="27"/>
      <c r="AE75" s="27"/>
    </row>
    <row r="76" spans="2:31" x14ac:dyDescent="0.25">
      <c r="B76" s="35">
        <v>62</v>
      </c>
      <c r="C76" s="36" t="s">
        <v>60</v>
      </c>
      <c r="D76" s="35" t="s">
        <v>2</v>
      </c>
      <c r="E76" s="33"/>
      <c r="F76" s="37">
        <v>67036.666666666672</v>
      </c>
      <c r="G76" s="5"/>
      <c r="H76" s="39">
        <f t="shared" si="1"/>
        <v>67037</v>
      </c>
      <c r="I76" s="130"/>
      <c r="J76" s="28"/>
      <c r="K76" s="27"/>
      <c r="L76" s="27"/>
      <c r="M76" s="27"/>
      <c r="N76" s="27"/>
      <c r="O76" s="27"/>
      <c r="P76" s="27"/>
      <c r="Q76" s="27"/>
      <c r="R76" s="27"/>
      <c r="S76" s="27"/>
      <c r="T76" s="27"/>
      <c r="U76" s="27"/>
      <c r="V76" s="27"/>
      <c r="W76" s="27"/>
      <c r="X76" s="27"/>
      <c r="Y76" s="27"/>
      <c r="Z76" s="27"/>
      <c r="AA76" s="27"/>
      <c r="AB76" s="27"/>
      <c r="AC76" s="27"/>
      <c r="AD76" s="27"/>
      <c r="AE76" s="27"/>
    </row>
    <row r="77" spans="2:31" x14ac:dyDescent="0.25">
      <c r="B77" s="35">
        <v>63</v>
      </c>
      <c r="C77" s="36" t="s">
        <v>61</v>
      </c>
      <c r="D77" s="35" t="s">
        <v>2</v>
      </c>
      <c r="E77" s="33"/>
      <c r="F77" s="37">
        <v>96315.823333333319</v>
      </c>
      <c r="G77" s="5"/>
      <c r="H77" s="39">
        <f t="shared" si="1"/>
        <v>96316</v>
      </c>
      <c r="I77" s="130"/>
      <c r="J77" s="28"/>
      <c r="K77" s="27"/>
      <c r="L77" s="27"/>
      <c r="M77" s="27"/>
      <c r="N77" s="27"/>
      <c r="O77" s="27"/>
      <c r="P77" s="27"/>
      <c r="Q77" s="27"/>
      <c r="R77" s="27"/>
      <c r="S77" s="27"/>
      <c r="T77" s="27"/>
      <c r="U77" s="27"/>
      <c r="V77" s="27"/>
      <c r="W77" s="27"/>
      <c r="X77" s="27"/>
      <c r="Y77" s="27"/>
      <c r="Z77" s="27"/>
      <c r="AA77" s="27"/>
      <c r="AB77" s="27"/>
      <c r="AC77" s="27"/>
      <c r="AD77" s="27"/>
      <c r="AE77" s="27"/>
    </row>
    <row r="78" spans="2:31" x14ac:dyDescent="0.25">
      <c r="B78" s="35">
        <v>64</v>
      </c>
      <c r="C78" s="36" t="s">
        <v>62</v>
      </c>
      <c r="D78" s="35" t="s">
        <v>2</v>
      </c>
      <c r="E78" s="33"/>
      <c r="F78" s="37">
        <v>101075.82333333332</v>
      </c>
      <c r="G78" s="5"/>
      <c r="H78" s="39">
        <f t="shared" si="1"/>
        <v>101076</v>
      </c>
      <c r="I78" s="130"/>
      <c r="J78" s="28"/>
      <c r="K78" s="27"/>
      <c r="L78" s="27"/>
      <c r="M78" s="27"/>
      <c r="N78" s="27"/>
      <c r="O78" s="27"/>
      <c r="P78" s="27"/>
      <c r="Q78" s="27"/>
      <c r="R78" s="27"/>
      <c r="S78" s="27"/>
      <c r="T78" s="27"/>
      <c r="U78" s="27"/>
      <c r="V78" s="27"/>
      <c r="W78" s="27"/>
      <c r="X78" s="27"/>
      <c r="Y78" s="27"/>
      <c r="Z78" s="27"/>
      <c r="AA78" s="27"/>
      <c r="AB78" s="27"/>
      <c r="AC78" s="27"/>
      <c r="AD78" s="27"/>
      <c r="AE78" s="27"/>
    </row>
    <row r="79" spans="2:31" x14ac:dyDescent="0.25">
      <c r="B79" s="35">
        <v>65</v>
      </c>
      <c r="C79" s="36" t="s">
        <v>63</v>
      </c>
      <c r="D79" s="35" t="s">
        <v>2</v>
      </c>
      <c r="E79" s="33"/>
      <c r="F79" s="37">
        <v>416500</v>
      </c>
      <c r="G79" s="5"/>
      <c r="H79" s="39">
        <f t="shared" si="1"/>
        <v>416500</v>
      </c>
      <c r="I79" s="130"/>
      <c r="J79" s="28"/>
      <c r="K79" s="27"/>
      <c r="L79" s="27"/>
      <c r="M79" s="27"/>
      <c r="N79" s="27"/>
      <c r="O79" s="27"/>
      <c r="P79" s="27"/>
      <c r="Q79" s="27"/>
      <c r="R79" s="27"/>
      <c r="S79" s="27"/>
      <c r="T79" s="27"/>
      <c r="U79" s="27"/>
      <c r="V79" s="27"/>
      <c r="W79" s="27"/>
      <c r="X79" s="27"/>
      <c r="Y79" s="27"/>
      <c r="Z79" s="27"/>
      <c r="AA79" s="27"/>
      <c r="AB79" s="27"/>
      <c r="AC79" s="27"/>
      <c r="AD79" s="27"/>
      <c r="AE79" s="27"/>
    </row>
    <row r="80" spans="2:31" x14ac:dyDescent="0.25">
      <c r="B80" s="35">
        <v>66</v>
      </c>
      <c r="C80" s="36" t="s">
        <v>64</v>
      </c>
      <c r="D80" s="35" t="s">
        <v>2</v>
      </c>
      <c r="E80" s="33"/>
      <c r="F80" s="37">
        <v>742510.41666666663</v>
      </c>
      <c r="G80" s="5"/>
      <c r="H80" s="39">
        <f t="shared" si="1"/>
        <v>742510</v>
      </c>
      <c r="I80" s="130"/>
      <c r="J80" s="28"/>
      <c r="K80" s="27"/>
      <c r="L80" s="27"/>
      <c r="M80" s="27"/>
      <c r="N80" s="27"/>
      <c r="O80" s="27"/>
      <c r="P80" s="27"/>
      <c r="Q80" s="27"/>
      <c r="R80" s="27"/>
      <c r="S80" s="27"/>
      <c r="T80" s="27"/>
      <c r="U80" s="27"/>
      <c r="V80" s="27"/>
      <c r="W80" s="27"/>
      <c r="X80" s="27"/>
      <c r="Y80" s="27"/>
      <c r="Z80" s="27"/>
      <c r="AA80" s="27"/>
      <c r="AB80" s="27"/>
      <c r="AC80" s="27"/>
      <c r="AD80" s="27"/>
      <c r="AE80" s="27"/>
    </row>
    <row r="81" spans="2:31" x14ac:dyDescent="0.25">
      <c r="B81" s="35">
        <v>67</v>
      </c>
      <c r="C81" s="36" t="s">
        <v>65</v>
      </c>
      <c r="D81" s="35" t="s">
        <v>2</v>
      </c>
      <c r="E81" s="33"/>
      <c r="F81" s="37">
        <v>290399.66666666669</v>
      </c>
      <c r="G81" s="5"/>
      <c r="H81" s="39">
        <f t="shared" si="1"/>
        <v>290400</v>
      </c>
      <c r="I81" s="130"/>
      <c r="J81" s="28"/>
      <c r="K81" s="27"/>
      <c r="L81" s="27"/>
      <c r="M81" s="27"/>
      <c r="N81" s="27"/>
      <c r="O81" s="27"/>
      <c r="P81" s="27"/>
      <c r="Q81" s="27"/>
      <c r="R81" s="27"/>
      <c r="S81" s="27"/>
      <c r="T81" s="27"/>
      <c r="U81" s="27"/>
      <c r="V81" s="27"/>
      <c r="W81" s="27"/>
      <c r="X81" s="27"/>
      <c r="Y81" s="27"/>
      <c r="Z81" s="27"/>
      <c r="AA81" s="27"/>
      <c r="AB81" s="27"/>
      <c r="AC81" s="27"/>
      <c r="AD81" s="27"/>
      <c r="AE81" s="27"/>
    </row>
    <row r="82" spans="2:31" ht="25.5" x14ac:dyDescent="0.25">
      <c r="B82" s="35">
        <v>68</v>
      </c>
      <c r="C82" s="36" t="s">
        <v>66</v>
      </c>
      <c r="D82" s="35" t="s">
        <v>2</v>
      </c>
      <c r="E82" s="33"/>
      <c r="F82" s="37">
        <v>131280.80000000002</v>
      </c>
      <c r="G82" s="5"/>
      <c r="H82" s="39">
        <f t="shared" si="1"/>
        <v>131281</v>
      </c>
      <c r="I82" s="130"/>
      <c r="J82" s="28"/>
      <c r="K82" s="27"/>
      <c r="L82" s="27"/>
      <c r="M82" s="27"/>
      <c r="N82" s="27"/>
      <c r="O82" s="27"/>
      <c r="P82" s="27"/>
      <c r="Q82" s="27"/>
      <c r="R82" s="27"/>
      <c r="S82" s="27"/>
      <c r="T82" s="27"/>
      <c r="U82" s="27"/>
      <c r="V82" s="27"/>
      <c r="W82" s="27"/>
      <c r="X82" s="27"/>
      <c r="Y82" s="27"/>
      <c r="Z82" s="27"/>
      <c r="AA82" s="27"/>
      <c r="AB82" s="27"/>
      <c r="AC82" s="27"/>
      <c r="AD82" s="27"/>
      <c r="AE82" s="27"/>
    </row>
    <row r="83" spans="2:31" x14ac:dyDescent="0.25">
      <c r="B83" s="35">
        <v>69</v>
      </c>
      <c r="C83" s="36" t="s">
        <v>67</v>
      </c>
      <c r="D83" s="35" t="s">
        <v>2</v>
      </c>
      <c r="E83" s="33"/>
      <c r="F83" s="37">
        <v>113843.33333333333</v>
      </c>
      <c r="G83" s="5"/>
      <c r="H83" s="39">
        <f t="shared" si="1"/>
        <v>113843</v>
      </c>
      <c r="I83" s="130"/>
      <c r="J83" s="28"/>
      <c r="K83" s="27"/>
      <c r="L83" s="27"/>
      <c r="M83" s="27"/>
      <c r="N83" s="27"/>
      <c r="O83" s="27"/>
      <c r="P83" s="27"/>
      <c r="Q83" s="27"/>
      <c r="R83" s="27"/>
      <c r="S83" s="27"/>
      <c r="T83" s="27"/>
      <c r="U83" s="27"/>
      <c r="V83" s="27"/>
      <c r="W83" s="27"/>
      <c r="X83" s="27"/>
      <c r="Y83" s="27"/>
      <c r="Z83" s="27"/>
      <c r="AA83" s="27"/>
      <c r="AB83" s="27"/>
      <c r="AC83" s="27"/>
      <c r="AD83" s="27"/>
      <c r="AE83" s="27"/>
    </row>
    <row r="84" spans="2:31" x14ac:dyDescent="0.25">
      <c r="B84" s="35">
        <v>70</v>
      </c>
      <c r="C84" s="36" t="s">
        <v>68</v>
      </c>
      <c r="D84" s="35" t="s">
        <v>2</v>
      </c>
      <c r="E84" s="33"/>
      <c r="F84" s="37">
        <v>140667.91666666666</v>
      </c>
      <c r="G84" s="5"/>
      <c r="H84" s="39">
        <f t="shared" si="1"/>
        <v>140668</v>
      </c>
      <c r="I84" s="130"/>
      <c r="J84" s="28"/>
      <c r="K84" s="27"/>
      <c r="L84" s="27"/>
      <c r="M84" s="27"/>
      <c r="N84" s="27"/>
      <c r="O84" s="27"/>
      <c r="P84" s="27"/>
      <c r="Q84" s="27"/>
      <c r="R84" s="27"/>
      <c r="S84" s="27"/>
      <c r="T84" s="27"/>
      <c r="U84" s="27"/>
      <c r="V84" s="27"/>
      <c r="W84" s="27"/>
      <c r="X84" s="27"/>
      <c r="Y84" s="27"/>
      <c r="Z84" s="27"/>
      <c r="AA84" s="27"/>
      <c r="AB84" s="27"/>
      <c r="AC84" s="27"/>
      <c r="AD84" s="27"/>
      <c r="AE84" s="27"/>
    </row>
    <row r="85" spans="2:31" ht="25.5" x14ac:dyDescent="0.25">
      <c r="B85" s="35">
        <v>71</v>
      </c>
      <c r="C85" s="36" t="s">
        <v>69</v>
      </c>
      <c r="D85" s="35" t="s">
        <v>2</v>
      </c>
      <c r="E85" s="33"/>
      <c r="F85" s="37">
        <v>265940.40666666668</v>
      </c>
      <c r="G85" s="5"/>
      <c r="H85" s="39">
        <f t="shared" si="1"/>
        <v>265940</v>
      </c>
      <c r="I85" s="130"/>
      <c r="J85" s="28"/>
      <c r="K85" s="27"/>
      <c r="L85" s="27"/>
      <c r="M85" s="27"/>
      <c r="N85" s="27"/>
      <c r="O85" s="27"/>
      <c r="P85" s="27"/>
      <c r="Q85" s="27"/>
      <c r="R85" s="27"/>
      <c r="S85" s="27"/>
      <c r="T85" s="27"/>
      <c r="U85" s="27"/>
      <c r="V85" s="27"/>
      <c r="W85" s="27"/>
      <c r="X85" s="27"/>
      <c r="Y85" s="27"/>
      <c r="Z85" s="27"/>
      <c r="AA85" s="27"/>
      <c r="AB85" s="27"/>
      <c r="AC85" s="27"/>
      <c r="AD85" s="27"/>
      <c r="AE85" s="27"/>
    </row>
    <row r="86" spans="2:31" ht="25.5" x14ac:dyDescent="0.25">
      <c r="B86" s="35">
        <v>72</v>
      </c>
      <c r="C86" s="36" t="s">
        <v>70</v>
      </c>
      <c r="D86" s="35" t="s">
        <v>2</v>
      </c>
      <c r="E86" s="33"/>
      <c r="F86" s="37">
        <v>301243.74</v>
      </c>
      <c r="G86" s="5"/>
      <c r="H86" s="39">
        <f t="shared" si="1"/>
        <v>301244</v>
      </c>
      <c r="I86" s="130"/>
      <c r="J86" s="28"/>
      <c r="K86" s="27"/>
      <c r="L86" s="27"/>
      <c r="M86" s="27"/>
      <c r="N86" s="27"/>
      <c r="O86" s="27"/>
      <c r="P86" s="27"/>
      <c r="Q86" s="27"/>
      <c r="R86" s="27"/>
      <c r="S86" s="27"/>
      <c r="T86" s="27"/>
      <c r="U86" s="27"/>
      <c r="V86" s="27"/>
      <c r="W86" s="27"/>
      <c r="X86" s="27"/>
      <c r="Y86" s="27"/>
      <c r="Z86" s="27"/>
      <c r="AA86" s="27"/>
      <c r="AB86" s="27"/>
      <c r="AC86" s="27"/>
      <c r="AD86" s="27"/>
      <c r="AE86" s="27"/>
    </row>
    <row r="87" spans="2:31" ht="25.5" x14ac:dyDescent="0.25">
      <c r="B87" s="35">
        <v>73</v>
      </c>
      <c r="C87" s="36" t="s">
        <v>71</v>
      </c>
      <c r="D87" s="35" t="s">
        <v>2</v>
      </c>
      <c r="E87" s="33"/>
      <c r="F87" s="37">
        <v>349240.40666666668</v>
      </c>
      <c r="G87" s="5"/>
      <c r="H87" s="39">
        <f t="shared" si="1"/>
        <v>349240</v>
      </c>
      <c r="I87" s="130"/>
      <c r="J87" s="28"/>
      <c r="K87" s="27"/>
      <c r="L87" s="27"/>
      <c r="M87" s="27"/>
      <c r="N87" s="27"/>
      <c r="O87" s="27"/>
      <c r="P87" s="27"/>
      <c r="Q87" s="27"/>
      <c r="R87" s="27"/>
      <c r="S87" s="27"/>
      <c r="T87" s="27"/>
      <c r="U87" s="27"/>
      <c r="V87" s="27"/>
      <c r="W87" s="27"/>
      <c r="X87" s="27"/>
      <c r="Y87" s="27"/>
      <c r="Z87" s="27"/>
      <c r="AA87" s="27"/>
      <c r="AB87" s="27"/>
      <c r="AC87" s="27"/>
      <c r="AD87" s="27"/>
      <c r="AE87" s="27"/>
    </row>
    <row r="88" spans="2:31" ht="25.5" x14ac:dyDescent="0.25">
      <c r="B88" s="35">
        <v>74</v>
      </c>
      <c r="C88" s="36" t="s">
        <v>72</v>
      </c>
      <c r="D88" s="35" t="s">
        <v>2</v>
      </c>
      <c r="E88" s="33"/>
      <c r="F88" s="37">
        <v>184697.91666666666</v>
      </c>
      <c r="G88" s="5"/>
      <c r="H88" s="39">
        <f t="shared" si="1"/>
        <v>184698</v>
      </c>
      <c r="I88" s="130"/>
      <c r="J88" s="28"/>
      <c r="K88" s="27"/>
      <c r="L88" s="27"/>
      <c r="M88" s="27"/>
      <c r="N88" s="27"/>
      <c r="O88" s="27"/>
      <c r="P88" s="27"/>
      <c r="Q88" s="27"/>
      <c r="R88" s="27"/>
      <c r="S88" s="27"/>
      <c r="T88" s="27"/>
      <c r="U88" s="27"/>
      <c r="V88" s="27"/>
      <c r="W88" s="27"/>
      <c r="X88" s="27"/>
      <c r="Y88" s="27"/>
      <c r="Z88" s="27"/>
      <c r="AA88" s="27"/>
      <c r="AB88" s="27"/>
      <c r="AC88" s="27"/>
      <c r="AD88" s="27"/>
      <c r="AE88" s="27"/>
    </row>
    <row r="89" spans="2:31" ht="25.5" x14ac:dyDescent="0.25">
      <c r="B89" s="35">
        <v>75</v>
      </c>
      <c r="C89" s="36" t="s">
        <v>73</v>
      </c>
      <c r="D89" s="35" t="s">
        <v>2</v>
      </c>
      <c r="E89" s="33"/>
      <c r="F89" s="37">
        <v>249677.07333333333</v>
      </c>
      <c r="G89" s="5"/>
      <c r="H89" s="39">
        <f t="shared" si="1"/>
        <v>249677</v>
      </c>
      <c r="I89" s="130"/>
      <c r="J89" s="28"/>
      <c r="K89" s="27"/>
      <c r="L89" s="27"/>
      <c r="M89" s="27"/>
      <c r="N89" s="27"/>
      <c r="O89" s="27"/>
      <c r="P89" s="27"/>
      <c r="Q89" s="27"/>
      <c r="R89" s="27"/>
      <c r="S89" s="27"/>
      <c r="T89" s="27"/>
      <c r="U89" s="27"/>
      <c r="V89" s="27"/>
      <c r="W89" s="27"/>
      <c r="X89" s="27"/>
      <c r="Y89" s="27"/>
      <c r="Z89" s="27"/>
      <c r="AA89" s="27"/>
      <c r="AB89" s="27"/>
      <c r="AC89" s="27"/>
      <c r="AD89" s="27"/>
      <c r="AE89" s="27"/>
    </row>
    <row r="90" spans="2:31" ht="25.5" x14ac:dyDescent="0.25">
      <c r="B90" s="35">
        <v>76</v>
      </c>
      <c r="C90" s="36" t="s">
        <v>74</v>
      </c>
      <c r="D90" s="35" t="s">
        <v>2</v>
      </c>
      <c r="E90" s="33"/>
      <c r="F90" s="37">
        <v>200167.91666666666</v>
      </c>
      <c r="G90" s="5"/>
      <c r="H90" s="39">
        <f t="shared" si="1"/>
        <v>200168</v>
      </c>
      <c r="I90" s="130"/>
      <c r="J90" s="28"/>
      <c r="K90" s="27"/>
      <c r="L90" s="27"/>
      <c r="M90" s="27"/>
      <c r="N90" s="27"/>
      <c r="O90" s="27"/>
      <c r="P90" s="27"/>
      <c r="Q90" s="27"/>
      <c r="R90" s="27"/>
      <c r="S90" s="27"/>
      <c r="T90" s="27"/>
      <c r="U90" s="27"/>
      <c r="V90" s="27"/>
      <c r="W90" s="27"/>
      <c r="X90" s="27"/>
      <c r="Y90" s="27"/>
      <c r="Z90" s="27"/>
      <c r="AA90" s="27"/>
      <c r="AB90" s="27"/>
      <c r="AC90" s="27"/>
      <c r="AD90" s="27"/>
      <c r="AE90" s="27"/>
    </row>
    <row r="91" spans="2:31" ht="25.5" x14ac:dyDescent="0.25">
      <c r="B91" s="35">
        <v>77</v>
      </c>
      <c r="C91" s="36" t="s">
        <v>75</v>
      </c>
      <c r="D91" s="35" t="s">
        <v>21</v>
      </c>
      <c r="E91" s="33"/>
      <c r="F91" s="37">
        <v>36012.97</v>
      </c>
      <c r="G91" s="5"/>
      <c r="H91" s="39">
        <f t="shared" si="1"/>
        <v>36013</v>
      </c>
      <c r="I91" s="130"/>
      <c r="J91" s="28"/>
      <c r="K91" s="27"/>
      <c r="L91" s="27"/>
      <c r="M91" s="27"/>
      <c r="N91" s="27"/>
      <c r="O91" s="27"/>
      <c r="P91" s="27"/>
      <c r="Q91" s="27"/>
      <c r="R91" s="27"/>
      <c r="S91" s="27"/>
      <c r="T91" s="27"/>
      <c r="U91" s="27"/>
      <c r="V91" s="27"/>
      <c r="W91" s="27"/>
      <c r="X91" s="27"/>
      <c r="Y91" s="27"/>
      <c r="Z91" s="27"/>
      <c r="AA91" s="27"/>
      <c r="AB91" s="27"/>
      <c r="AC91" s="27"/>
      <c r="AD91" s="27"/>
      <c r="AE91" s="27"/>
    </row>
    <row r="92" spans="2:31" ht="38.25" x14ac:dyDescent="0.25">
      <c r="B92" s="35">
        <v>78</v>
      </c>
      <c r="C92" s="36" t="s">
        <v>76</v>
      </c>
      <c r="D92" s="35" t="s">
        <v>21</v>
      </c>
      <c r="E92" s="33"/>
      <c r="F92" s="37">
        <v>41241.433333333334</v>
      </c>
      <c r="G92" s="5"/>
      <c r="H92" s="39">
        <f t="shared" si="1"/>
        <v>41241</v>
      </c>
      <c r="I92" s="130"/>
      <c r="J92" s="28"/>
      <c r="K92" s="27"/>
      <c r="L92" s="27"/>
      <c r="M92" s="27"/>
      <c r="N92" s="27"/>
      <c r="O92" s="27"/>
      <c r="P92" s="27"/>
      <c r="Q92" s="27"/>
      <c r="R92" s="27"/>
      <c r="S92" s="27"/>
      <c r="T92" s="27"/>
      <c r="U92" s="27"/>
      <c r="V92" s="27"/>
      <c r="W92" s="27"/>
      <c r="X92" s="27"/>
      <c r="Y92" s="27"/>
      <c r="Z92" s="27"/>
      <c r="AA92" s="27"/>
      <c r="AB92" s="27"/>
      <c r="AC92" s="27"/>
      <c r="AD92" s="27"/>
      <c r="AE92" s="27"/>
    </row>
    <row r="93" spans="2:31" ht="38.25" x14ac:dyDescent="0.25">
      <c r="B93" s="35">
        <v>79</v>
      </c>
      <c r="C93" s="36" t="s">
        <v>77</v>
      </c>
      <c r="D93" s="35" t="s">
        <v>21</v>
      </c>
      <c r="E93" s="33"/>
      <c r="F93" s="37">
        <v>51261.233333333337</v>
      </c>
      <c r="G93" s="5"/>
      <c r="H93" s="39">
        <f t="shared" si="1"/>
        <v>51261</v>
      </c>
      <c r="I93" s="130"/>
      <c r="J93" s="28"/>
      <c r="K93" s="27"/>
      <c r="L93" s="27"/>
      <c r="M93" s="27"/>
      <c r="N93" s="27"/>
      <c r="O93" s="27"/>
      <c r="P93" s="27"/>
      <c r="Q93" s="27"/>
      <c r="R93" s="27"/>
      <c r="S93" s="27"/>
      <c r="T93" s="27"/>
      <c r="U93" s="27"/>
      <c r="V93" s="27"/>
      <c r="W93" s="27"/>
      <c r="X93" s="27"/>
      <c r="Y93" s="27"/>
      <c r="Z93" s="27"/>
      <c r="AA93" s="27"/>
      <c r="AB93" s="27"/>
      <c r="AC93" s="27"/>
      <c r="AD93" s="27"/>
      <c r="AE93" s="27"/>
    </row>
    <row r="94" spans="2:31" ht="38.25" x14ac:dyDescent="0.25">
      <c r="B94" s="35">
        <v>80</v>
      </c>
      <c r="C94" s="36" t="s">
        <v>78</v>
      </c>
      <c r="D94" s="35" t="s">
        <v>21</v>
      </c>
      <c r="E94" s="33"/>
      <c r="F94" s="37">
        <v>54930.003333333334</v>
      </c>
      <c r="G94" s="5"/>
      <c r="H94" s="39">
        <f t="shared" si="1"/>
        <v>54930</v>
      </c>
      <c r="I94" s="130"/>
      <c r="J94" s="28"/>
      <c r="K94" s="27"/>
      <c r="L94" s="27"/>
      <c r="M94" s="27"/>
      <c r="N94" s="27"/>
      <c r="O94" s="27"/>
      <c r="P94" s="27"/>
      <c r="Q94" s="27"/>
      <c r="R94" s="27"/>
      <c r="S94" s="27"/>
      <c r="T94" s="27"/>
      <c r="U94" s="27"/>
      <c r="V94" s="27"/>
      <c r="W94" s="27"/>
      <c r="X94" s="27"/>
      <c r="Y94" s="27"/>
      <c r="Z94" s="27"/>
      <c r="AA94" s="27"/>
      <c r="AB94" s="27"/>
      <c r="AC94" s="27"/>
      <c r="AD94" s="27"/>
      <c r="AE94" s="27"/>
    </row>
    <row r="95" spans="2:31" ht="38.25" x14ac:dyDescent="0.25">
      <c r="B95" s="35">
        <v>81</v>
      </c>
      <c r="C95" s="36" t="s">
        <v>79</v>
      </c>
      <c r="D95" s="35" t="s">
        <v>21</v>
      </c>
      <c r="E95" s="33"/>
      <c r="F95" s="37">
        <v>66997</v>
      </c>
      <c r="G95" s="5"/>
      <c r="H95" s="39">
        <f t="shared" si="1"/>
        <v>66997</v>
      </c>
      <c r="I95" s="130"/>
      <c r="J95" s="28"/>
      <c r="K95" s="27"/>
      <c r="L95" s="27"/>
      <c r="M95" s="27"/>
      <c r="N95" s="27"/>
      <c r="O95" s="27"/>
      <c r="P95" s="27"/>
      <c r="Q95" s="27"/>
      <c r="R95" s="27"/>
      <c r="S95" s="27"/>
      <c r="T95" s="27"/>
      <c r="U95" s="27"/>
      <c r="V95" s="27"/>
      <c r="W95" s="27"/>
      <c r="X95" s="27"/>
      <c r="Y95" s="27"/>
      <c r="Z95" s="27"/>
      <c r="AA95" s="27"/>
      <c r="AB95" s="27"/>
      <c r="AC95" s="27"/>
      <c r="AD95" s="27"/>
      <c r="AE95" s="27"/>
    </row>
    <row r="96" spans="2:31" ht="38.25" x14ac:dyDescent="0.25">
      <c r="B96" s="35">
        <v>82</v>
      </c>
      <c r="C96" s="36" t="s">
        <v>80</v>
      </c>
      <c r="D96" s="35" t="s">
        <v>21</v>
      </c>
      <c r="E96" s="33"/>
      <c r="F96" s="37">
        <v>76413.866666666669</v>
      </c>
      <c r="G96" s="5"/>
      <c r="H96" s="39">
        <f t="shared" si="1"/>
        <v>76414</v>
      </c>
      <c r="I96" s="130"/>
      <c r="J96" s="28"/>
      <c r="K96" s="27"/>
      <c r="L96" s="27"/>
      <c r="M96" s="27"/>
      <c r="N96" s="27"/>
      <c r="O96" s="27"/>
      <c r="P96" s="27"/>
      <c r="Q96" s="27"/>
      <c r="R96" s="27"/>
      <c r="S96" s="27"/>
      <c r="T96" s="27"/>
      <c r="U96" s="27"/>
      <c r="V96" s="27"/>
      <c r="W96" s="27"/>
      <c r="X96" s="27"/>
      <c r="Y96" s="27"/>
      <c r="Z96" s="27"/>
      <c r="AA96" s="27"/>
      <c r="AB96" s="27"/>
      <c r="AC96" s="27"/>
      <c r="AD96" s="27"/>
      <c r="AE96" s="27"/>
    </row>
    <row r="97" spans="2:31" x14ac:dyDescent="0.25">
      <c r="B97" s="35">
        <v>83</v>
      </c>
      <c r="C97" s="36" t="s">
        <v>81</v>
      </c>
      <c r="D97" s="35" t="s">
        <v>2</v>
      </c>
      <c r="E97" s="33"/>
      <c r="F97" s="37">
        <v>62227.083333333336</v>
      </c>
      <c r="G97" s="5"/>
      <c r="H97" s="39">
        <f t="shared" si="1"/>
        <v>62227</v>
      </c>
      <c r="I97" s="130"/>
      <c r="J97" s="28"/>
      <c r="K97" s="27"/>
      <c r="L97" s="27"/>
      <c r="M97" s="27"/>
      <c r="N97" s="27"/>
      <c r="O97" s="27"/>
      <c r="P97" s="27"/>
      <c r="Q97" s="27"/>
      <c r="R97" s="27"/>
      <c r="S97" s="27"/>
      <c r="T97" s="27"/>
      <c r="U97" s="27"/>
      <c r="V97" s="27"/>
      <c r="W97" s="27"/>
      <c r="X97" s="27"/>
      <c r="Y97" s="27"/>
      <c r="Z97" s="27"/>
      <c r="AA97" s="27"/>
      <c r="AB97" s="27"/>
      <c r="AC97" s="27"/>
      <c r="AD97" s="27"/>
      <c r="AE97" s="27"/>
    </row>
    <row r="98" spans="2:31" x14ac:dyDescent="0.25">
      <c r="B98" s="35">
        <v>84</v>
      </c>
      <c r="C98" s="36" t="s">
        <v>82</v>
      </c>
      <c r="D98" s="35" t="s">
        <v>2</v>
      </c>
      <c r="E98" s="33"/>
      <c r="F98" s="37">
        <v>53475.823333333334</v>
      </c>
      <c r="G98" s="5"/>
      <c r="H98" s="39">
        <f t="shared" si="1"/>
        <v>53476</v>
      </c>
      <c r="I98" s="130"/>
      <c r="J98" s="28"/>
      <c r="K98" s="27"/>
      <c r="L98" s="27"/>
      <c r="M98" s="27"/>
      <c r="N98" s="27"/>
      <c r="O98" s="27"/>
      <c r="P98" s="27"/>
      <c r="Q98" s="27"/>
      <c r="R98" s="27"/>
      <c r="S98" s="27"/>
      <c r="T98" s="27"/>
      <c r="U98" s="27"/>
      <c r="V98" s="27"/>
      <c r="W98" s="27"/>
      <c r="X98" s="27"/>
      <c r="Y98" s="27"/>
      <c r="Z98" s="27"/>
      <c r="AA98" s="27"/>
      <c r="AB98" s="27"/>
      <c r="AC98" s="27"/>
      <c r="AD98" s="27"/>
      <c r="AE98" s="27"/>
    </row>
    <row r="99" spans="2:31" ht="25.5" x14ac:dyDescent="0.25">
      <c r="B99" s="35">
        <v>85</v>
      </c>
      <c r="C99" s="36" t="s">
        <v>83</v>
      </c>
      <c r="D99" s="35" t="s">
        <v>2</v>
      </c>
      <c r="E99" s="33"/>
      <c r="F99" s="37">
        <v>111566.46666666667</v>
      </c>
      <c r="G99" s="5"/>
      <c r="H99" s="39">
        <f t="shared" si="1"/>
        <v>111566</v>
      </c>
      <c r="I99" s="130"/>
      <c r="J99" s="28"/>
      <c r="K99" s="27"/>
      <c r="L99" s="27"/>
      <c r="M99" s="27"/>
      <c r="N99" s="27"/>
      <c r="O99" s="27"/>
      <c r="P99" s="27"/>
      <c r="Q99" s="27"/>
      <c r="R99" s="27"/>
      <c r="S99" s="27"/>
      <c r="T99" s="27"/>
      <c r="U99" s="27"/>
      <c r="V99" s="27"/>
      <c r="W99" s="27"/>
      <c r="X99" s="27"/>
      <c r="Y99" s="27"/>
      <c r="Z99" s="27"/>
      <c r="AA99" s="27"/>
      <c r="AB99" s="27"/>
      <c r="AC99" s="27"/>
      <c r="AD99" s="27"/>
      <c r="AE99" s="27"/>
    </row>
    <row r="100" spans="2:31" ht="25.5" x14ac:dyDescent="0.25">
      <c r="B100" s="35">
        <v>86</v>
      </c>
      <c r="C100" s="36" t="s">
        <v>84</v>
      </c>
      <c r="D100" s="35" t="s">
        <v>2</v>
      </c>
      <c r="E100" s="33"/>
      <c r="F100" s="37">
        <v>111011.13333333335</v>
      </c>
      <c r="G100" s="5"/>
      <c r="H100" s="39">
        <f t="shared" si="1"/>
        <v>111011</v>
      </c>
      <c r="I100" s="130"/>
      <c r="J100" s="28"/>
      <c r="K100" s="27"/>
      <c r="L100" s="27"/>
      <c r="M100" s="27"/>
      <c r="N100" s="27"/>
      <c r="O100" s="27"/>
      <c r="P100" s="27"/>
      <c r="Q100" s="27"/>
      <c r="R100" s="27"/>
      <c r="S100" s="27"/>
      <c r="T100" s="27"/>
      <c r="U100" s="27"/>
      <c r="V100" s="27"/>
      <c r="W100" s="27"/>
      <c r="X100" s="27"/>
      <c r="Y100" s="27"/>
      <c r="Z100" s="27"/>
      <c r="AA100" s="27"/>
      <c r="AB100" s="27"/>
      <c r="AC100" s="27"/>
      <c r="AD100" s="27"/>
      <c r="AE100" s="27"/>
    </row>
    <row r="101" spans="2:31" ht="25.5" x14ac:dyDescent="0.25">
      <c r="B101" s="35">
        <v>87</v>
      </c>
      <c r="C101" s="36" t="s">
        <v>85</v>
      </c>
      <c r="D101" s="35" t="s">
        <v>2</v>
      </c>
      <c r="E101" s="33"/>
      <c r="F101" s="37">
        <v>90861.656666666662</v>
      </c>
      <c r="G101" s="5"/>
      <c r="H101" s="39">
        <f t="shared" si="1"/>
        <v>90862</v>
      </c>
      <c r="I101" s="130"/>
      <c r="J101" s="28"/>
      <c r="K101" s="27"/>
      <c r="L101" s="27"/>
      <c r="M101" s="27"/>
      <c r="N101" s="27"/>
      <c r="O101" s="27"/>
      <c r="P101" s="27"/>
      <c r="Q101" s="27"/>
      <c r="R101" s="27"/>
      <c r="S101" s="27"/>
      <c r="T101" s="27"/>
      <c r="U101" s="27"/>
      <c r="V101" s="27"/>
      <c r="W101" s="27"/>
      <c r="X101" s="27"/>
      <c r="Y101" s="27"/>
      <c r="Z101" s="27"/>
      <c r="AA101" s="27"/>
      <c r="AB101" s="27"/>
      <c r="AC101" s="27"/>
      <c r="AD101" s="27"/>
      <c r="AE101" s="27"/>
    </row>
    <row r="102" spans="2:31" ht="26.25" thickBot="1" x14ac:dyDescent="0.3">
      <c r="B102" s="40">
        <v>88</v>
      </c>
      <c r="C102" s="41" t="s">
        <v>86</v>
      </c>
      <c r="D102" s="40" t="s">
        <v>2</v>
      </c>
      <c r="E102" s="33"/>
      <c r="F102" s="42">
        <v>42943.133333333331</v>
      </c>
      <c r="G102" s="5"/>
      <c r="H102" s="39">
        <f t="shared" si="1"/>
        <v>42943</v>
      </c>
      <c r="I102" s="130"/>
      <c r="J102" s="28"/>
      <c r="K102" s="27"/>
      <c r="L102" s="27"/>
      <c r="M102" s="27"/>
      <c r="N102" s="27"/>
      <c r="O102" s="27"/>
      <c r="P102" s="27"/>
      <c r="Q102" s="27"/>
      <c r="R102" s="27"/>
      <c r="S102" s="27"/>
      <c r="T102" s="27"/>
      <c r="U102" s="27"/>
      <c r="V102" s="27"/>
      <c r="W102" s="27"/>
      <c r="X102" s="27"/>
      <c r="Y102" s="27"/>
      <c r="Z102" s="27"/>
      <c r="AA102" s="27"/>
      <c r="AB102" s="27"/>
      <c r="AC102" s="27"/>
      <c r="AD102" s="27"/>
      <c r="AE102" s="27"/>
    </row>
    <row r="103" spans="2:31" ht="12.75" customHeight="1" thickBot="1" x14ac:dyDescent="0.3">
      <c r="B103" s="61"/>
      <c r="C103" s="61"/>
      <c r="D103" s="61"/>
      <c r="E103" s="61"/>
      <c r="F103" s="67"/>
      <c r="G103" s="68"/>
      <c r="H103" s="69"/>
      <c r="I103" s="130"/>
      <c r="J103" s="28"/>
      <c r="K103" s="27"/>
      <c r="L103" s="27"/>
      <c r="M103" s="27"/>
      <c r="N103" s="27"/>
      <c r="O103" s="27"/>
      <c r="P103" s="27"/>
      <c r="Q103" s="27"/>
      <c r="R103" s="27"/>
      <c r="S103" s="27"/>
      <c r="T103" s="27"/>
      <c r="U103" s="27"/>
      <c r="V103" s="27"/>
      <c r="W103" s="27"/>
      <c r="X103" s="27"/>
      <c r="Y103" s="27"/>
      <c r="Z103" s="27"/>
      <c r="AA103" s="27"/>
      <c r="AB103" s="27"/>
      <c r="AC103" s="27"/>
      <c r="AD103" s="27"/>
      <c r="AE103" s="27"/>
    </row>
    <row r="104" spans="2:31" ht="21.75" customHeight="1" thickBot="1" x14ac:dyDescent="0.3">
      <c r="B104" s="2"/>
      <c r="C104" s="96" t="s">
        <v>164</v>
      </c>
      <c r="D104" s="99"/>
      <c r="E104" s="99"/>
      <c r="F104" s="97"/>
      <c r="G104" s="70"/>
      <c r="H104" s="69"/>
      <c r="I104" s="130"/>
      <c r="J104" s="28"/>
      <c r="K104" s="27"/>
      <c r="L104" s="27"/>
      <c r="M104" s="27"/>
      <c r="N104" s="27"/>
      <c r="O104" s="27"/>
      <c r="P104" s="27"/>
      <c r="Q104" s="27"/>
      <c r="R104" s="27"/>
      <c r="S104" s="27"/>
      <c r="T104" s="27"/>
      <c r="U104" s="27"/>
      <c r="V104" s="27"/>
      <c r="W104" s="27"/>
      <c r="X104" s="27"/>
      <c r="Y104" s="27"/>
      <c r="Z104" s="27"/>
      <c r="AA104" s="27"/>
      <c r="AB104" s="27"/>
      <c r="AC104" s="27"/>
      <c r="AD104" s="27"/>
      <c r="AE104" s="27"/>
    </row>
    <row r="105" spans="2:31" ht="39" thickBot="1" x14ac:dyDescent="0.3">
      <c r="B105" s="80" t="s">
        <v>0</v>
      </c>
      <c r="C105" s="80" t="s">
        <v>1</v>
      </c>
      <c r="D105" s="80" t="s">
        <v>2</v>
      </c>
      <c r="E105" s="96" t="s">
        <v>214</v>
      </c>
      <c r="F105" s="97"/>
      <c r="G105" s="4"/>
      <c r="H105" s="84" t="s">
        <v>215</v>
      </c>
      <c r="I105" s="130"/>
      <c r="J105" s="28"/>
      <c r="K105" s="27"/>
      <c r="L105" s="27"/>
      <c r="M105" s="27"/>
      <c r="N105" s="27"/>
      <c r="O105" s="27"/>
      <c r="P105" s="27"/>
      <c r="Q105" s="27"/>
      <c r="R105" s="27"/>
      <c r="S105" s="27"/>
      <c r="T105" s="27"/>
      <c r="U105" s="27"/>
      <c r="V105" s="27"/>
      <c r="W105" s="27"/>
      <c r="X105" s="27"/>
      <c r="Y105" s="27"/>
      <c r="Z105" s="27"/>
      <c r="AA105" s="27"/>
      <c r="AB105" s="27"/>
      <c r="AC105" s="27"/>
      <c r="AD105" s="27"/>
      <c r="AE105" s="27"/>
    </row>
    <row r="106" spans="2:31" ht="25.5" x14ac:dyDescent="0.25">
      <c r="B106" s="32">
        <v>89</v>
      </c>
      <c r="C106" s="48" t="s">
        <v>87</v>
      </c>
      <c r="D106" s="32" t="s">
        <v>88</v>
      </c>
      <c r="E106" s="33"/>
      <c r="F106" s="34">
        <v>17366.463333333333</v>
      </c>
      <c r="G106" s="5"/>
      <c r="H106" s="38">
        <f t="shared" ref="H106:H126" si="2">ROUND(F106-(F106*($H$231/100)),0)</f>
        <v>17366</v>
      </c>
      <c r="I106" s="130"/>
      <c r="J106" s="28"/>
      <c r="K106" s="27"/>
      <c r="L106" s="27"/>
      <c r="M106" s="27"/>
      <c r="N106" s="27"/>
      <c r="O106" s="27"/>
      <c r="P106" s="27"/>
      <c r="Q106" s="27"/>
      <c r="R106" s="27"/>
      <c r="S106" s="27"/>
      <c r="T106" s="27"/>
      <c r="U106" s="27"/>
      <c r="V106" s="27"/>
      <c r="W106" s="27"/>
      <c r="X106" s="27"/>
      <c r="Y106" s="27"/>
      <c r="Z106" s="27"/>
      <c r="AA106" s="27"/>
      <c r="AB106" s="27"/>
      <c r="AC106" s="27"/>
      <c r="AD106" s="27"/>
      <c r="AE106" s="27"/>
    </row>
    <row r="107" spans="2:31" ht="25.5" x14ac:dyDescent="0.25">
      <c r="B107" s="35">
        <v>90</v>
      </c>
      <c r="C107" s="49" t="s">
        <v>89</v>
      </c>
      <c r="D107" s="35" t="s">
        <v>88</v>
      </c>
      <c r="E107" s="33"/>
      <c r="F107" s="37">
        <v>18159.796666666665</v>
      </c>
      <c r="G107" s="5"/>
      <c r="H107" s="39">
        <f t="shared" si="2"/>
        <v>18160</v>
      </c>
      <c r="I107" s="130"/>
      <c r="J107" s="28"/>
      <c r="K107" s="27"/>
      <c r="L107" s="27"/>
      <c r="M107" s="27"/>
      <c r="N107" s="27"/>
      <c r="O107" s="27"/>
      <c r="P107" s="27"/>
      <c r="Q107" s="27"/>
      <c r="R107" s="27"/>
      <c r="S107" s="27"/>
      <c r="T107" s="27"/>
      <c r="U107" s="27"/>
      <c r="V107" s="27"/>
      <c r="W107" s="27"/>
      <c r="X107" s="27"/>
      <c r="Y107" s="27"/>
      <c r="Z107" s="27"/>
      <c r="AA107" s="27"/>
      <c r="AB107" s="27"/>
      <c r="AC107" s="27"/>
      <c r="AD107" s="27"/>
      <c r="AE107" s="27"/>
    </row>
    <row r="108" spans="2:31" ht="25.5" x14ac:dyDescent="0.25">
      <c r="B108" s="35">
        <v>91</v>
      </c>
      <c r="C108" s="49" t="s">
        <v>90</v>
      </c>
      <c r="D108" s="35" t="s">
        <v>88</v>
      </c>
      <c r="E108" s="33"/>
      <c r="F108" s="37">
        <v>108686.66666666667</v>
      </c>
      <c r="G108" s="5"/>
      <c r="H108" s="39">
        <f t="shared" si="2"/>
        <v>108687</v>
      </c>
      <c r="I108" s="130"/>
      <c r="J108" s="28"/>
      <c r="K108" s="27"/>
      <c r="L108" s="27"/>
      <c r="M108" s="27"/>
      <c r="N108" s="27"/>
      <c r="O108" s="27"/>
      <c r="P108" s="27"/>
      <c r="Q108" s="27"/>
      <c r="R108" s="27"/>
      <c r="S108" s="27"/>
      <c r="T108" s="27"/>
      <c r="U108" s="27"/>
      <c r="V108" s="27"/>
      <c r="W108" s="27"/>
      <c r="X108" s="27"/>
      <c r="Y108" s="27"/>
      <c r="Z108" s="27"/>
      <c r="AA108" s="27"/>
      <c r="AB108" s="27"/>
      <c r="AC108" s="27"/>
      <c r="AD108" s="27"/>
      <c r="AE108" s="27"/>
    </row>
    <row r="109" spans="2:31" ht="25.5" x14ac:dyDescent="0.25">
      <c r="B109" s="35">
        <v>92</v>
      </c>
      <c r="C109" s="49" t="s">
        <v>91</v>
      </c>
      <c r="D109" s="35" t="s">
        <v>88</v>
      </c>
      <c r="E109" s="33"/>
      <c r="F109" s="37">
        <v>24315.666666666668</v>
      </c>
      <c r="G109" s="5"/>
      <c r="H109" s="39">
        <f t="shared" si="2"/>
        <v>24316</v>
      </c>
      <c r="I109" s="130"/>
      <c r="J109" s="28"/>
      <c r="K109" s="27"/>
      <c r="L109" s="27"/>
      <c r="M109" s="27"/>
      <c r="N109" s="27"/>
      <c r="O109" s="27"/>
      <c r="P109" s="27"/>
      <c r="Q109" s="27"/>
      <c r="R109" s="27"/>
      <c r="S109" s="27"/>
      <c r="T109" s="27"/>
      <c r="U109" s="27"/>
      <c r="V109" s="27"/>
      <c r="W109" s="27"/>
      <c r="X109" s="27"/>
      <c r="Y109" s="27"/>
      <c r="Z109" s="27"/>
      <c r="AA109" s="27"/>
      <c r="AB109" s="27"/>
      <c r="AC109" s="27"/>
      <c r="AD109" s="27"/>
      <c r="AE109" s="27"/>
    </row>
    <row r="110" spans="2:31" x14ac:dyDescent="0.25">
      <c r="B110" s="35">
        <v>93</v>
      </c>
      <c r="C110" s="49" t="s">
        <v>92</v>
      </c>
      <c r="D110" s="35" t="s">
        <v>21</v>
      </c>
      <c r="E110" s="33"/>
      <c r="F110" s="37">
        <v>9559.6666666666661</v>
      </c>
      <c r="G110" s="5"/>
      <c r="H110" s="39">
        <f t="shared" si="2"/>
        <v>9560</v>
      </c>
      <c r="I110" s="130"/>
      <c r="J110" s="28"/>
      <c r="K110" s="27"/>
      <c r="L110" s="27"/>
      <c r="M110" s="27"/>
      <c r="N110" s="27"/>
      <c r="O110" s="27"/>
      <c r="P110" s="27"/>
      <c r="Q110" s="27"/>
      <c r="R110" s="27"/>
      <c r="S110" s="27"/>
      <c r="T110" s="27"/>
      <c r="U110" s="27"/>
      <c r="V110" s="27"/>
      <c r="W110" s="27"/>
      <c r="X110" s="27"/>
      <c r="Y110" s="27"/>
      <c r="Z110" s="27"/>
      <c r="AA110" s="27"/>
      <c r="AB110" s="27"/>
      <c r="AC110" s="27"/>
      <c r="AD110" s="27"/>
      <c r="AE110" s="27"/>
    </row>
    <row r="111" spans="2:31" ht="25.5" x14ac:dyDescent="0.25">
      <c r="B111" s="35">
        <v>94</v>
      </c>
      <c r="C111" s="49" t="s">
        <v>93</v>
      </c>
      <c r="D111" s="35" t="s">
        <v>2</v>
      </c>
      <c r="E111" s="33"/>
      <c r="F111" s="37">
        <v>40063.333333333336</v>
      </c>
      <c r="G111" s="5"/>
      <c r="H111" s="39">
        <f t="shared" si="2"/>
        <v>40063</v>
      </c>
      <c r="I111" s="130"/>
      <c r="J111" s="28"/>
      <c r="K111" s="27"/>
      <c r="L111" s="27"/>
      <c r="M111" s="27"/>
      <c r="N111" s="27"/>
      <c r="O111" s="27"/>
      <c r="P111" s="27"/>
      <c r="Q111" s="27"/>
      <c r="R111" s="27"/>
      <c r="S111" s="27"/>
      <c r="T111" s="27"/>
      <c r="U111" s="27"/>
      <c r="V111" s="27"/>
      <c r="W111" s="27"/>
      <c r="X111" s="27"/>
      <c r="Y111" s="27"/>
      <c r="Z111" s="27"/>
      <c r="AA111" s="27"/>
      <c r="AB111" s="27"/>
      <c r="AC111" s="27"/>
      <c r="AD111" s="27"/>
      <c r="AE111" s="27"/>
    </row>
    <row r="112" spans="2:31" ht="51" x14ac:dyDescent="0.25">
      <c r="B112" s="35">
        <v>95</v>
      </c>
      <c r="C112" s="49" t="s">
        <v>94</v>
      </c>
      <c r="D112" s="35" t="s">
        <v>88</v>
      </c>
      <c r="E112" s="33"/>
      <c r="F112" s="37">
        <v>61756.24</v>
      </c>
      <c r="G112" s="5"/>
      <c r="H112" s="39">
        <f t="shared" si="2"/>
        <v>61756</v>
      </c>
      <c r="I112" s="130"/>
      <c r="J112" s="28"/>
      <c r="K112" s="27"/>
      <c r="L112" s="27"/>
      <c r="M112" s="27"/>
      <c r="N112" s="27"/>
      <c r="O112" s="27"/>
      <c r="P112" s="27"/>
      <c r="Q112" s="27"/>
      <c r="R112" s="27"/>
      <c r="S112" s="27"/>
      <c r="T112" s="27"/>
      <c r="U112" s="27"/>
      <c r="V112" s="27"/>
      <c r="W112" s="27"/>
      <c r="X112" s="27"/>
      <c r="Y112" s="27"/>
      <c r="Z112" s="27"/>
      <c r="AA112" s="27"/>
      <c r="AB112" s="27"/>
      <c r="AC112" s="27"/>
      <c r="AD112" s="27"/>
      <c r="AE112" s="27"/>
    </row>
    <row r="113" spans="2:31" ht="51" x14ac:dyDescent="0.25">
      <c r="B113" s="35">
        <v>96</v>
      </c>
      <c r="C113" s="49" t="s">
        <v>95</v>
      </c>
      <c r="D113" s="35" t="s">
        <v>88</v>
      </c>
      <c r="E113" s="33"/>
      <c r="F113" s="37">
        <v>104050.82333333332</v>
      </c>
      <c r="G113" s="5"/>
      <c r="H113" s="39">
        <f t="shared" si="2"/>
        <v>104051</v>
      </c>
      <c r="I113" s="130"/>
      <c r="J113" s="28"/>
      <c r="K113" s="27"/>
      <c r="L113" s="27"/>
      <c r="M113" s="27"/>
      <c r="N113" s="27"/>
      <c r="O113" s="27"/>
      <c r="P113" s="27"/>
      <c r="Q113" s="27"/>
      <c r="R113" s="27"/>
      <c r="S113" s="27"/>
      <c r="T113" s="27"/>
      <c r="U113" s="27"/>
      <c r="V113" s="27"/>
      <c r="W113" s="27"/>
      <c r="X113" s="27"/>
      <c r="Y113" s="27"/>
      <c r="Z113" s="27"/>
      <c r="AA113" s="27"/>
      <c r="AB113" s="27"/>
      <c r="AC113" s="27"/>
      <c r="AD113" s="27"/>
      <c r="AE113" s="27"/>
    </row>
    <row r="114" spans="2:31" ht="25.5" x14ac:dyDescent="0.25">
      <c r="B114" s="35">
        <v>97</v>
      </c>
      <c r="C114" s="49" t="s">
        <v>96</v>
      </c>
      <c r="D114" s="35" t="s">
        <v>88</v>
      </c>
      <c r="E114" s="33"/>
      <c r="F114" s="37">
        <v>27370</v>
      </c>
      <c r="G114" s="5"/>
      <c r="H114" s="39">
        <f t="shared" si="2"/>
        <v>27370</v>
      </c>
      <c r="I114" s="130"/>
      <c r="J114" s="28"/>
      <c r="K114" s="27"/>
      <c r="L114" s="27"/>
      <c r="M114" s="27"/>
      <c r="N114" s="27"/>
      <c r="O114" s="27"/>
      <c r="P114" s="27"/>
      <c r="Q114" s="27"/>
      <c r="R114" s="27"/>
      <c r="S114" s="27"/>
      <c r="T114" s="27"/>
      <c r="U114" s="27"/>
      <c r="V114" s="27"/>
      <c r="W114" s="27"/>
      <c r="X114" s="27"/>
      <c r="Y114" s="27"/>
      <c r="Z114" s="27"/>
      <c r="AA114" s="27"/>
      <c r="AB114" s="27"/>
      <c r="AC114" s="27"/>
      <c r="AD114" s="27"/>
      <c r="AE114" s="27"/>
    </row>
    <row r="115" spans="2:31" ht="25.5" x14ac:dyDescent="0.25">
      <c r="B115" s="35">
        <v>98</v>
      </c>
      <c r="C115" s="49" t="s">
        <v>97</v>
      </c>
      <c r="D115" s="35" t="s">
        <v>88</v>
      </c>
      <c r="E115" s="33"/>
      <c r="F115" s="37">
        <v>81713.333333333328</v>
      </c>
      <c r="G115" s="5"/>
      <c r="H115" s="39">
        <f t="shared" si="2"/>
        <v>81713</v>
      </c>
      <c r="I115" s="130"/>
      <c r="J115" s="28"/>
      <c r="K115" s="27"/>
      <c r="L115" s="27"/>
      <c r="M115" s="27"/>
      <c r="N115" s="27"/>
      <c r="O115" s="27"/>
      <c r="P115" s="27"/>
      <c r="Q115" s="27"/>
      <c r="R115" s="27"/>
      <c r="S115" s="27"/>
      <c r="T115" s="27"/>
      <c r="U115" s="27"/>
      <c r="V115" s="27"/>
      <c r="W115" s="27"/>
      <c r="X115" s="27"/>
      <c r="Y115" s="27"/>
      <c r="Z115" s="27"/>
      <c r="AA115" s="27"/>
      <c r="AB115" s="27"/>
      <c r="AC115" s="27"/>
      <c r="AD115" s="27"/>
      <c r="AE115" s="27"/>
    </row>
    <row r="116" spans="2:31" ht="25.5" x14ac:dyDescent="0.25">
      <c r="B116" s="35">
        <v>99</v>
      </c>
      <c r="C116" s="49" t="s">
        <v>98</v>
      </c>
      <c r="D116" s="35" t="s">
        <v>88</v>
      </c>
      <c r="E116" s="33"/>
      <c r="F116" s="37">
        <v>61855.406666666669</v>
      </c>
      <c r="G116" s="5"/>
      <c r="H116" s="39">
        <f t="shared" si="2"/>
        <v>61855</v>
      </c>
      <c r="I116" s="130"/>
      <c r="J116" s="28"/>
      <c r="K116" s="27"/>
      <c r="L116" s="27"/>
      <c r="M116" s="27"/>
      <c r="N116" s="27"/>
      <c r="O116" s="27"/>
      <c r="P116" s="27"/>
      <c r="Q116" s="27"/>
      <c r="R116" s="27"/>
      <c r="S116" s="27"/>
      <c r="T116" s="27"/>
      <c r="U116" s="27"/>
      <c r="V116" s="27"/>
      <c r="W116" s="27"/>
      <c r="X116" s="27"/>
      <c r="Y116" s="27"/>
      <c r="Z116" s="27"/>
      <c r="AA116" s="27"/>
      <c r="AB116" s="27"/>
      <c r="AC116" s="27"/>
      <c r="AD116" s="27"/>
      <c r="AE116" s="27"/>
    </row>
    <row r="117" spans="2:31" x14ac:dyDescent="0.25">
      <c r="B117" s="35">
        <v>100</v>
      </c>
      <c r="C117" s="49" t="s">
        <v>99</v>
      </c>
      <c r="D117" s="35" t="s">
        <v>2</v>
      </c>
      <c r="E117" s="33"/>
      <c r="F117" s="37">
        <v>26911.453333333335</v>
      </c>
      <c r="G117" s="5"/>
      <c r="H117" s="39">
        <f t="shared" si="2"/>
        <v>26911</v>
      </c>
      <c r="I117" s="130"/>
      <c r="J117" s="28"/>
      <c r="K117" s="27"/>
      <c r="L117" s="27"/>
      <c r="M117" s="27"/>
      <c r="N117" s="27"/>
      <c r="O117" s="27"/>
      <c r="P117" s="27"/>
      <c r="Q117" s="27"/>
      <c r="R117" s="27"/>
      <c r="S117" s="27"/>
      <c r="T117" s="27"/>
      <c r="U117" s="27"/>
      <c r="V117" s="27"/>
      <c r="W117" s="27"/>
      <c r="X117" s="27"/>
      <c r="Y117" s="27"/>
      <c r="Z117" s="27"/>
      <c r="AA117" s="27"/>
      <c r="AB117" s="27"/>
      <c r="AC117" s="27"/>
      <c r="AD117" s="27"/>
      <c r="AE117" s="27"/>
    </row>
    <row r="118" spans="2:31" x14ac:dyDescent="0.25">
      <c r="B118" s="35">
        <v>101</v>
      </c>
      <c r="C118" s="49" t="s">
        <v>100</v>
      </c>
      <c r="D118" s="35" t="s">
        <v>88</v>
      </c>
      <c r="E118" s="33"/>
      <c r="F118" s="37">
        <v>11503.333333333334</v>
      </c>
      <c r="G118" s="5"/>
      <c r="H118" s="39">
        <f t="shared" si="2"/>
        <v>11503</v>
      </c>
      <c r="I118" s="130"/>
      <c r="J118" s="28"/>
      <c r="K118" s="27"/>
      <c r="L118" s="27"/>
      <c r="M118" s="27"/>
      <c r="N118" s="27"/>
      <c r="O118" s="27"/>
      <c r="P118" s="27"/>
      <c r="Q118" s="27"/>
      <c r="R118" s="27"/>
      <c r="S118" s="27"/>
      <c r="T118" s="27"/>
      <c r="U118" s="27"/>
      <c r="V118" s="27"/>
      <c r="W118" s="27"/>
      <c r="X118" s="27"/>
      <c r="Y118" s="27"/>
      <c r="Z118" s="27"/>
      <c r="AA118" s="27"/>
      <c r="AB118" s="27"/>
      <c r="AC118" s="27"/>
      <c r="AD118" s="27"/>
      <c r="AE118" s="27"/>
    </row>
    <row r="119" spans="2:31" x14ac:dyDescent="0.25">
      <c r="B119" s="35">
        <v>102</v>
      </c>
      <c r="C119" s="49" t="s">
        <v>101</v>
      </c>
      <c r="D119" s="35" t="s">
        <v>88</v>
      </c>
      <c r="E119" s="33"/>
      <c r="F119" s="37">
        <v>10630.666666666666</v>
      </c>
      <c r="G119" s="5"/>
      <c r="H119" s="39">
        <f t="shared" si="2"/>
        <v>10631</v>
      </c>
      <c r="I119" s="130"/>
      <c r="J119" s="28"/>
      <c r="K119" s="27"/>
      <c r="L119" s="27"/>
      <c r="M119" s="27"/>
      <c r="N119" s="27"/>
      <c r="O119" s="27"/>
      <c r="P119" s="27"/>
      <c r="Q119" s="27"/>
      <c r="R119" s="27"/>
      <c r="S119" s="27"/>
      <c r="T119" s="27"/>
      <c r="U119" s="27"/>
      <c r="V119" s="27"/>
      <c r="W119" s="27"/>
      <c r="X119" s="27"/>
      <c r="Y119" s="27"/>
      <c r="Z119" s="27"/>
      <c r="AA119" s="27"/>
      <c r="AB119" s="27"/>
      <c r="AC119" s="27"/>
      <c r="AD119" s="27"/>
      <c r="AE119" s="27"/>
    </row>
    <row r="120" spans="2:31" ht="25.5" x14ac:dyDescent="0.25">
      <c r="B120" s="35">
        <v>103</v>
      </c>
      <c r="C120" s="49" t="s">
        <v>102</v>
      </c>
      <c r="D120" s="35" t="s">
        <v>88</v>
      </c>
      <c r="E120" s="33"/>
      <c r="F120" s="37">
        <v>63863.333333333336</v>
      </c>
      <c r="G120" s="5"/>
      <c r="H120" s="39">
        <f t="shared" si="2"/>
        <v>63863</v>
      </c>
      <c r="I120" s="130"/>
      <c r="J120" s="28"/>
      <c r="K120" s="27"/>
      <c r="L120" s="27"/>
      <c r="M120" s="27"/>
      <c r="N120" s="27"/>
      <c r="O120" s="27"/>
      <c r="P120" s="27"/>
      <c r="Q120" s="27"/>
      <c r="R120" s="27"/>
      <c r="S120" s="27"/>
      <c r="T120" s="27"/>
      <c r="U120" s="27"/>
      <c r="V120" s="27"/>
      <c r="W120" s="27"/>
      <c r="X120" s="27"/>
      <c r="Y120" s="27"/>
      <c r="Z120" s="27"/>
      <c r="AA120" s="27"/>
      <c r="AB120" s="27"/>
      <c r="AC120" s="27"/>
      <c r="AD120" s="27"/>
      <c r="AE120" s="27"/>
    </row>
    <row r="121" spans="2:31" ht="25.5" x14ac:dyDescent="0.25">
      <c r="B121" s="35">
        <v>104</v>
      </c>
      <c r="C121" s="49" t="s">
        <v>103</v>
      </c>
      <c r="D121" s="35" t="s">
        <v>88</v>
      </c>
      <c r="E121" s="33"/>
      <c r="F121" s="37">
        <v>61483.333333333336</v>
      </c>
      <c r="G121" s="5"/>
      <c r="H121" s="39">
        <f t="shared" si="2"/>
        <v>61483</v>
      </c>
      <c r="I121" s="130"/>
      <c r="J121" s="28"/>
      <c r="K121" s="27"/>
      <c r="L121" s="27"/>
      <c r="M121" s="27"/>
      <c r="N121" s="27"/>
      <c r="O121" s="27"/>
      <c r="P121" s="27"/>
      <c r="Q121" s="27"/>
      <c r="R121" s="27"/>
      <c r="S121" s="27"/>
      <c r="T121" s="27"/>
      <c r="U121" s="27"/>
      <c r="V121" s="27"/>
      <c r="W121" s="27"/>
      <c r="X121" s="27"/>
      <c r="Y121" s="27"/>
      <c r="Z121" s="27"/>
      <c r="AA121" s="27"/>
      <c r="AB121" s="27"/>
      <c r="AC121" s="27"/>
      <c r="AD121" s="27"/>
      <c r="AE121" s="27"/>
    </row>
    <row r="122" spans="2:31" x14ac:dyDescent="0.25">
      <c r="B122" s="35">
        <v>105</v>
      </c>
      <c r="C122" s="49" t="s">
        <v>104</v>
      </c>
      <c r="D122" s="35" t="s">
        <v>21</v>
      </c>
      <c r="E122" s="33"/>
      <c r="F122" s="37">
        <v>20031.666666666668</v>
      </c>
      <c r="G122" s="5"/>
      <c r="H122" s="39">
        <f t="shared" si="2"/>
        <v>20032</v>
      </c>
      <c r="I122" s="130"/>
      <c r="J122" s="28"/>
      <c r="K122" s="27"/>
      <c r="L122" s="27"/>
      <c r="M122" s="27"/>
      <c r="N122" s="27"/>
      <c r="O122" s="27"/>
      <c r="P122" s="27"/>
      <c r="Q122" s="27"/>
      <c r="R122" s="27"/>
      <c r="S122" s="27"/>
      <c r="T122" s="27"/>
      <c r="U122" s="27"/>
      <c r="V122" s="27"/>
      <c r="W122" s="27"/>
      <c r="X122" s="27"/>
      <c r="Y122" s="27"/>
      <c r="Z122" s="27"/>
      <c r="AA122" s="27"/>
      <c r="AB122" s="27"/>
      <c r="AC122" s="27"/>
      <c r="AD122" s="27"/>
      <c r="AE122" s="27"/>
    </row>
    <row r="123" spans="2:31" x14ac:dyDescent="0.25">
      <c r="B123" s="35">
        <v>106</v>
      </c>
      <c r="C123" s="49" t="s">
        <v>105</v>
      </c>
      <c r="D123" s="35" t="s">
        <v>21</v>
      </c>
      <c r="E123" s="33"/>
      <c r="F123" s="37">
        <v>16660</v>
      </c>
      <c r="G123" s="5"/>
      <c r="H123" s="39">
        <f t="shared" si="2"/>
        <v>16660</v>
      </c>
      <c r="I123" s="130"/>
      <c r="J123" s="28"/>
      <c r="K123" s="27"/>
      <c r="L123" s="27"/>
      <c r="M123" s="27"/>
      <c r="N123" s="27"/>
      <c r="O123" s="27"/>
      <c r="P123" s="27"/>
      <c r="Q123" s="27"/>
      <c r="R123" s="27"/>
      <c r="S123" s="27"/>
      <c r="T123" s="27"/>
      <c r="U123" s="27"/>
      <c r="V123" s="27"/>
      <c r="W123" s="27"/>
      <c r="X123" s="27"/>
      <c r="Y123" s="27"/>
      <c r="Z123" s="27"/>
      <c r="AA123" s="27"/>
      <c r="AB123" s="27"/>
      <c r="AC123" s="27"/>
      <c r="AD123" s="27"/>
      <c r="AE123" s="27"/>
    </row>
    <row r="124" spans="2:31" ht="25.5" x14ac:dyDescent="0.25">
      <c r="B124" s="35">
        <v>107</v>
      </c>
      <c r="C124" s="49" t="s">
        <v>106</v>
      </c>
      <c r="D124" s="35" t="s">
        <v>88</v>
      </c>
      <c r="E124" s="33"/>
      <c r="F124" s="37">
        <v>16303</v>
      </c>
      <c r="G124" s="5"/>
      <c r="H124" s="39">
        <f t="shared" si="2"/>
        <v>16303</v>
      </c>
      <c r="I124" s="130"/>
      <c r="J124" s="28"/>
      <c r="K124" s="27"/>
      <c r="L124" s="27"/>
      <c r="M124" s="27"/>
      <c r="N124" s="27"/>
      <c r="O124" s="27"/>
      <c r="P124" s="27"/>
      <c r="Q124" s="27"/>
      <c r="R124" s="27"/>
      <c r="S124" s="27"/>
      <c r="T124" s="27"/>
      <c r="U124" s="27"/>
      <c r="V124" s="27"/>
      <c r="W124" s="27"/>
      <c r="X124" s="27"/>
      <c r="Y124" s="27"/>
      <c r="Z124" s="27"/>
      <c r="AA124" s="27"/>
      <c r="AB124" s="27"/>
      <c r="AC124" s="27"/>
      <c r="AD124" s="27"/>
      <c r="AE124" s="27"/>
    </row>
    <row r="125" spans="2:31" ht="25.5" x14ac:dyDescent="0.25">
      <c r="B125" s="35">
        <v>108</v>
      </c>
      <c r="C125" s="49" t="s">
        <v>107</v>
      </c>
      <c r="D125" s="35" t="s">
        <v>88</v>
      </c>
      <c r="E125" s="33"/>
      <c r="F125" s="37">
        <v>39984</v>
      </c>
      <c r="G125" s="5"/>
      <c r="H125" s="39">
        <f t="shared" si="2"/>
        <v>39984</v>
      </c>
      <c r="I125" s="130"/>
      <c r="J125" s="28"/>
      <c r="K125" s="27"/>
      <c r="L125" s="27"/>
      <c r="M125" s="27"/>
      <c r="N125" s="27"/>
      <c r="O125" s="27"/>
      <c r="P125" s="27"/>
      <c r="Q125" s="27"/>
      <c r="R125" s="27"/>
      <c r="S125" s="27"/>
      <c r="T125" s="27"/>
      <c r="U125" s="27"/>
      <c r="V125" s="27"/>
      <c r="W125" s="27"/>
      <c r="X125" s="27"/>
      <c r="Y125" s="27"/>
      <c r="Z125" s="27"/>
      <c r="AA125" s="27"/>
      <c r="AB125" s="27"/>
      <c r="AC125" s="27"/>
      <c r="AD125" s="27"/>
      <c r="AE125" s="27"/>
    </row>
    <row r="126" spans="2:31" ht="26.25" thickBot="1" x14ac:dyDescent="0.3">
      <c r="B126" s="40">
        <v>109</v>
      </c>
      <c r="C126" s="50" t="s">
        <v>108</v>
      </c>
      <c r="D126" s="40" t="s">
        <v>2</v>
      </c>
      <c r="E126" s="33"/>
      <c r="F126" s="42">
        <v>51566.666666666664</v>
      </c>
      <c r="G126" s="5"/>
      <c r="H126" s="39">
        <f t="shared" si="2"/>
        <v>51567</v>
      </c>
      <c r="I126" s="130"/>
      <c r="J126" s="28"/>
      <c r="K126" s="27"/>
      <c r="L126" s="27"/>
      <c r="M126" s="27"/>
      <c r="N126" s="27"/>
      <c r="O126" s="27"/>
      <c r="P126" s="27"/>
      <c r="Q126" s="27"/>
      <c r="R126" s="27"/>
      <c r="S126" s="27"/>
      <c r="T126" s="27"/>
      <c r="U126" s="27"/>
      <c r="V126" s="27"/>
      <c r="W126" s="27"/>
      <c r="X126" s="27"/>
      <c r="Y126" s="27"/>
      <c r="Z126" s="27"/>
      <c r="AA126" s="27"/>
      <c r="AB126" s="27"/>
      <c r="AC126" s="27"/>
      <c r="AD126" s="27"/>
      <c r="AE126" s="27"/>
    </row>
    <row r="127" spans="2:31" ht="12.75" customHeight="1" thickBot="1" x14ac:dyDescent="0.3">
      <c r="B127" s="61"/>
      <c r="C127" s="61"/>
      <c r="D127" s="61"/>
      <c r="E127" s="61"/>
      <c r="F127" s="71"/>
      <c r="G127" s="68"/>
      <c r="H127" s="72"/>
      <c r="I127" s="130"/>
      <c r="J127" s="28"/>
      <c r="K127" s="27"/>
      <c r="L127" s="27"/>
      <c r="M127" s="27"/>
      <c r="N127" s="27"/>
      <c r="O127" s="27"/>
      <c r="P127" s="27"/>
      <c r="Q127" s="27"/>
      <c r="R127" s="27"/>
      <c r="S127" s="27"/>
      <c r="T127" s="27"/>
      <c r="U127" s="27"/>
      <c r="V127" s="27"/>
      <c r="W127" s="27"/>
      <c r="X127" s="27"/>
      <c r="Y127" s="27"/>
      <c r="Z127" s="27"/>
      <c r="AA127" s="27"/>
      <c r="AB127" s="27"/>
      <c r="AC127" s="27"/>
      <c r="AD127" s="27"/>
      <c r="AE127" s="27"/>
    </row>
    <row r="128" spans="2:31" ht="24.75" customHeight="1" thickBot="1" x14ac:dyDescent="0.3">
      <c r="B128" s="2"/>
      <c r="C128" s="103" t="s">
        <v>165</v>
      </c>
      <c r="D128" s="104"/>
      <c r="E128" s="104"/>
      <c r="F128" s="105"/>
      <c r="G128" s="70"/>
      <c r="H128" s="72"/>
      <c r="I128" s="130"/>
      <c r="J128" s="28"/>
      <c r="K128" s="27"/>
      <c r="L128" s="27"/>
      <c r="M128" s="27"/>
      <c r="N128" s="27"/>
      <c r="O128" s="27"/>
      <c r="P128" s="27"/>
      <c r="Q128" s="27"/>
      <c r="R128" s="27"/>
      <c r="S128" s="27"/>
      <c r="T128" s="27"/>
      <c r="U128" s="27"/>
      <c r="V128" s="27"/>
      <c r="W128" s="27"/>
      <c r="X128" s="27"/>
      <c r="Y128" s="27"/>
      <c r="Z128" s="27"/>
      <c r="AA128" s="27"/>
      <c r="AB128" s="27"/>
      <c r="AC128" s="27"/>
      <c r="AD128" s="27"/>
      <c r="AE128" s="27"/>
    </row>
    <row r="129" spans="2:31" ht="39" customHeight="1" thickBot="1" x14ac:dyDescent="0.3">
      <c r="B129" s="80" t="s">
        <v>0</v>
      </c>
      <c r="C129" s="86" t="s">
        <v>1</v>
      </c>
      <c r="D129" s="80" t="s">
        <v>2</v>
      </c>
      <c r="E129" s="99" t="s">
        <v>214</v>
      </c>
      <c r="F129" s="97"/>
      <c r="G129" s="4"/>
      <c r="H129" s="85" t="s">
        <v>215</v>
      </c>
      <c r="I129" s="130"/>
      <c r="J129" s="28"/>
      <c r="K129" s="27"/>
      <c r="L129" s="27"/>
      <c r="M129" s="27"/>
      <c r="N129" s="27"/>
      <c r="O129" s="27"/>
      <c r="P129" s="27"/>
      <c r="Q129" s="27"/>
      <c r="R129" s="27"/>
      <c r="S129" s="27"/>
      <c r="T129" s="27"/>
      <c r="U129" s="27"/>
      <c r="V129" s="27"/>
      <c r="W129" s="27"/>
      <c r="X129" s="27"/>
      <c r="Y129" s="27"/>
      <c r="Z129" s="27"/>
      <c r="AA129" s="27"/>
      <c r="AB129" s="27"/>
      <c r="AC129" s="27"/>
      <c r="AD129" s="27"/>
      <c r="AE129" s="27"/>
    </row>
    <row r="130" spans="2:31" x14ac:dyDescent="0.25">
      <c r="B130" s="32">
        <v>110</v>
      </c>
      <c r="C130" s="47" t="s">
        <v>109</v>
      </c>
      <c r="D130" s="32" t="s">
        <v>2</v>
      </c>
      <c r="E130" s="33"/>
      <c r="F130" s="34">
        <v>73690.75</v>
      </c>
      <c r="G130" s="5"/>
      <c r="H130" s="39">
        <f t="shared" ref="H130:H147" si="3">ROUND(F130-(F130*($H$231/100)),0)</f>
        <v>73691</v>
      </c>
      <c r="I130" s="130"/>
      <c r="J130" s="28"/>
      <c r="K130" s="27"/>
      <c r="L130" s="27"/>
      <c r="M130" s="27"/>
      <c r="N130" s="27"/>
      <c r="O130" s="27"/>
      <c r="P130" s="27"/>
      <c r="Q130" s="27"/>
      <c r="R130" s="27"/>
      <c r="S130" s="27"/>
      <c r="T130" s="27"/>
      <c r="U130" s="27"/>
      <c r="V130" s="27"/>
      <c r="W130" s="27"/>
      <c r="X130" s="27"/>
      <c r="Y130" s="27"/>
      <c r="Z130" s="27"/>
      <c r="AA130" s="27"/>
      <c r="AB130" s="27"/>
      <c r="AC130" s="27"/>
      <c r="AD130" s="27"/>
      <c r="AE130" s="27"/>
    </row>
    <row r="131" spans="2:31" x14ac:dyDescent="0.25">
      <c r="B131" s="35">
        <v>111</v>
      </c>
      <c r="C131" s="36" t="s">
        <v>110</v>
      </c>
      <c r="D131" s="35" t="s">
        <v>2</v>
      </c>
      <c r="E131" s="33"/>
      <c r="F131" s="37">
        <v>86870</v>
      </c>
      <c r="G131" s="5"/>
      <c r="H131" s="39">
        <f t="shared" si="3"/>
        <v>86870</v>
      </c>
      <c r="I131" s="130"/>
      <c r="J131" s="28"/>
      <c r="K131" s="27"/>
      <c r="L131" s="27"/>
      <c r="M131" s="27"/>
      <c r="N131" s="27"/>
      <c r="O131" s="27"/>
      <c r="P131" s="27"/>
      <c r="Q131" s="27"/>
      <c r="R131" s="27"/>
      <c r="S131" s="27"/>
      <c r="T131" s="27"/>
      <c r="U131" s="27"/>
      <c r="V131" s="27"/>
      <c r="W131" s="27"/>
      <c r="X131" s="27"/>
      <c r="Y131" s="27"/>
      <c r="Z131" s="27"/>
      <c r="AA131" s="27"/>
      <c r="AB131" s="27"/>
      <c r="AC131" s="27"/>
      <c r="AD131" s="27"/>
      <c r="AE131" s="27"/>
    </row>
    <row r="132" spans="2:31" x14ac:dyDescent="0.25">
      <c r="B132" s="35">
        <v>112</v>
      </c>
      <c r="C132" s="36" t="s">
        <v>111</v>
      </c>
      <c r="D132" s="35" t="s">
        <v>2</v>
      </c>
      <c r="E132" s="33"/>
      <c r="F132" s="37">
        <v>93216.666666666672</v>
      </c>
      <c r="G132" s="5"/>
      <c r="H132" s="39">
        <f t="shared" si="3"/>
        <v>93217</v>
      </c>
      <c r="I132" s="130"/>
      <c r="J132" s="28"/>
      <c r="K132" s="27"/>
      <c r="L132" s="27"/>
      <c r="M132" s="27"/>
      <c r="N132" s="27"/>
      <c r="O132" s="27"/>
      <c r="P132" s="27"/>
      <c r="Q132" s="27"/>
      <c r="R132" s="27"/>
      <c r="S132" s="27"/>
      <c r="T132" s="27"/>
      <c r="U132" s="27"/>
      <c r="V132" s="27"/>
      <c r="W132" s="27"/>
      <c r="X132" s="27"/>
      <c r="Y132" s="27"/>
      <c r="Z132" s="27"/>
      <c r="AA132" s="27"/>
      <c r="AB132" s="27"/>
      <c r="AC132" s="27"/>
      <c r="AD132" s="27"/>
      <c r="AE132" s="27"/>
    </row>
    <row r="133" spans="2:31" x14ac:dyDescent="0.25">
      <c r="B133" s="35">
        <v>113</v>
      </c>
      <c r="C133" s="36" t="s">
        <v>112</v>
      </c>
      <c r="D133" s="35" t="s">
        <v>2</v>
      </c>
      <c r="E133" s="33"/>
      <c r="F133" s="37">
        <v>61086.666666666664</v>
      </c>
      <c r="G133" s="5"/>
      <c r="H133" s="39">
        <f t="shared" si="3"/>
        <v>61087</v>
      </c>
      <c r="I133" s="130"/>
      <c r="J133" s="28"/>
      <c r="K133" s="27"/>
      <c r="L133" s="27"/>
      <c r="M133" s="27"/>
      <c r="N133" s="27"/>
      <c r="O133" s="27"/>
      <c r="P133" s="27"/>
      <c r="Q133" s="27"/>
      <c r="R133" s="27"/>
      <c r="S133" s="27"/>
      <c r="T133" s="27"/>
      <c r="U133" s="27"/>
      <c r="V133" s="27"/>
      <c r="W133" s="27"/>
      <c r="X133" s="27"/>
      <c r="Y133" s="27"/>
      <c r="Z133" s="27"/>
      <c r="AA133" s="27"/>
      <c r="AB133" s="27"/>
      <c r="AC133" s="27"/>
      <c r="AD133" s="27"/>
      <c r="AE133" s="27"/>
    </row>
    <row r="134" spans="2:31" x14ac:dyDescent="0.25">
      <c r="B134" s="35">
        <v>114</v>
      </c>
      <c r="C134" s="36" t="s">
        <v>113</v>
      </c>
      <c r="D134" s="35" t="s">
        <v>2</v>
      </c>
      <c r="E134" s="33"/>
      <c r="F134" s="37">
        <v>211820</v>
      </c>
      <c r="G134" s="5"/>
      <c r="H134" s="39">
        <f t="shared" si="3"/>
        <v>211820</v>
      </c>
      <c r="I134" s="130"/>
      <c r="J134" s="28"/>
      <c r="K134" s="27"/>
      <c r="L134" s="27"/>
      <c r="M134" s="27"/>
      <c r="N134" s="27"/>
      <c r="O134" s="27"/>
      <c r="P134" s="27"/>
      <c r="Q134" s="27"/>
      <c r="R134" s="27"/>
      <c r="S134" s="27"/>
      <c r="T134" s="27"/>
      <c r="U134" s="27"/>
      <c r="V134" s="27"/>
      <c r="W134" s="27"/>
      <c r="X134" s="27"/>
      <c r="Y134" s="27"/>
      <c r="Z134" s="27"/>
      <c r="AA134" s="27"/>
      <c r="AB134" s="27"/>
      <c r="AC134" s="27"/>
      <c r="AD134" s="27"/>
      <c r="AE134" s="27"/>
    </row>
    <row r="135" spans="2:31" x14ac:dyDescent="0.25">
      <c r="B135" s="35">
        <v>115</v>
      </c>
      <c r="C135" s="36" t="s">
        <v>168</v>
      </c>
      <c r="D135" s="35" t="s">
        <v>2</v>
      </c>
      <c r="E135" s="33"/>
      <c r="F135" s="37">
        <v>48353.666666666664</v>
      </c>
      <c r="G135" s="5"/>
      <c r="H135" s="39">
        <f t="shared" si="3"/>
        <v>48354</v>
      </c>
      <c r="I135" s="130"/>
      <c r="J135" s="28"/>
      <c r="K135" s="27"/>
      <c r="L135" s="27"/>
      <c r="M135" s="27"/>
      <c r="N135" s="27"/>
      <c r="O135" s="27"/>
      <c r="P135" s="27"/>
      <c r="Q135" s="27"/>
      <c r="R135" s="27"/>
      <c r="S135" s="27"/>
      <c r="T135" s="27"/>
      <c r="U135" s="27"/>
      <c r="V135" s="27"/>
      <c r="W135" s="27"/>
      <c r="X135" s="27"/>
      <c r="Y135" s="27"/>
      <c r="Z135" s="27"/>
      <c r="AA135" s="27"/>
      <c r="AB135" s="27"/>
      <c r="AC135" s="27"/>
      <c r="AD135" s="27"/>
      <c r="AE135" s="27"/>
    </row>
    <row r="136" spans="2:31" x14ac:dyDescent="0.25">
      <c r="B136" s="35">
        <v>116</v>
      </c>
      <c r="C136" s="36" t="s">
        <v>169</v>
      </c>
      <c r="D136" s="35" t="s">
        <v>2</v>
      </c>
      <c r="E136" s="33"/>
      <c r="F136" s="37">
        <v>71796.666666666672</v>
      </c>
      <c r="G136" s="5"/>
      <c r="H136" s="39">
        <f t="shared" si="3"/>
        <v>71797</v>
      </c>
      <c r="I136" s="130"/>
      <c r="J136" s="28"/>
      <c r="K136" s="27"/>
      <c r="L136" s="27"/>
      <c r="M136" s="27"/>
      <c r="N136" s="27"/>
      <c r="O136" s="27"/>
      <c r="P136" s="27"/>
      <c r="Q136" s="27"/>
      <c r="R136" s="27"/>
      <c r="S136" s="27"/>
      <c r="T136" s="27"/>
      <c r="U136" s="27"/>
      <c r="V136" s="27"/>
      <c r="W136" s="27"/>
      <c r="X136" s="27"/>
      <c r="Y136" s="27"/>
      <c r="Z136" s="27"/>
      <c r="AA136" s="27"/>
      <c r="AB136" s="27"/>
      <c r="AC136" s="27"/>
      <c r="AD136" s="27"/>
      <c r="AE136" s="27"/>
    </row>
    <row r="137" spans="2:31" x14ac:dyDescent="0.25">
      <c r="B137" s="35">
        <v>117</v>
      </c>
      <c r="C137" s="36" t="s">
        <v>170</v>
      </c>
      <c r="D137" s="35" t="s">
        <v>2</v>
      </c>
      <c r="E137" s="33"/>
      <c r="F137" s="37">
        <v>51170</v>
      </c>
      <c r="G137" s="5"/>
      <c r="H137" s="39">
        <f t="shared" si="3"/>
        <v>51170</v>
      </c>
      <c r="I137" s="130"/>
      <c r="J137" s="28"/>
      <c r="K137" s="27"/>
      <c r="L137" s="27"/>
      <c r="M137" s="27"/>
      <c r="N137" s="27"/>
      <c r="O137" s="27"/>
      <c r="P137" s="27"/>
      <c r="Q137" s="27"/>
      <c r="R137" s="27"/>
      <c r="S137" s="27"/>
      <c r="T137" s="27"/>
      <c r="U137" s="27"/>
      <c r="V137" s="27"/>
      <c r="W137" s="27"/>
      <c r="X137" s="27"/>
      <c r="Y137" s="27"/>
      <c r="Z137" s="27"/>
      <c r="AA137" s="27"/>
      <c r="AB137" s="27"/>
      <c r="AC137" s="27"/>
      <c r="AD137" s="27"/>
      <c r="AE137" s="27"/>
    </row>
    <row r="138" spans="2:31" x14ac:dyDescent="0.25">
      <c r="B138" s="35">
        <v>118</v>
      </c>
      <c r="C138" s="36" t="s">
        <v>171</v>
      </c>
      <c r="D138" s="35" t="s">
        <v>2</v>
      </c>
      <c r="E138" s="33"/>
      <c r="F138" s="37">
        <v>40063.333333333336</v>
      </c>
      <c r="G138" s="5"/>
      <c r="H138" s="39">
        <f t="shared" si="3"/>
        <v>40063</v>
      </c>
      <c r="I138" s="130"/>
      <c r="J138" s="28"/>
      <c r="K138" s="27"/>
      <c r="L138" s="27"/>
      <c r="M138" s="27"/>
      <c r="N138" s="27"/>
      <c r="O138" s="27"/>
      <c r="P138" s="27"/>
      <c r="Q138" s="27"/>
      <c r="R138" s="27"/>
      <c r="S138" s="27"/>
      <c r="T138" s="27"/>
      <c r="U138" s="27"/>
      <c r="V138" s="27"/>
      <c r="W138" s="27"/>
      <c r="X138" s="27"/>
      <c r="Y138" s="27"/>
      <c r="Z138" s="27"/>
      <c r="AA138" s="27"/>
      <c r="AB138" s="27"/>
      <c r="AC138" s="27"/>
      <c r="AD138" s="27"/>
      <c r="AE138" s="27"/>
    </row>
    <row r="139" spans="2:31" x14ac:dyDescent="0.25">
      <c r="B139" s="35">
        <v>119</v>
      </c>
      <c r="C139" s="36" t="s">
        <v>172</v>
      </c>
      <c r="D139" s="35" t="s">
        <v>2</v>
      </c>
      <c r="E139" s="33"/>
      <c r="F139" s="37">
        <v>75366.666666666672</v>
      </c>
      <c r="G139" s="5"/>
      <c r="H139" s="39">
        <f t="shared" si="3"/>
        <v>75367</v>
      </c>
      <c r="I139" s="130"/>
      <c r="J139" s="28"/>
      <c r="K139" s="27"/>
      <c r="L139" s="27"/>
      <c r="M139" s="27"/>
      <c r="N139" s="27"/>
      <c r="O139" s="27"/>
      <c r="P139" s="27"/>
      <c r="Q139" s="27"/>
      <c r="R139" s="27"/>
      <c r="S139" s="27"/>
      <c r="T139" s="27"/>
      <c r="U139" s="27"/>
      <c r="V139" s="27"/>
      <c r="W139" s="27"/>
      <c r="X139" s="27"/>
      <c r="Y139" s="27"/>
      <c r="Z139" s="27"/>
      <c r="AA139" s="27"/>
      <c r="AB139" s="27"/>
      <c r="AC139" s="27"/>
      <c r="AD139" s="27"/>
      <c r="AE139" s="27"/>
    </row>
    <row r="140" spans="2:31" x14ac:dyDescent="0.25">
      <c r="B140" s="35">
        <v>120</v>
      </c>
      <c r="C140" s="36" t="s">
        <v>114</v>
      </c>
      <c r="D140" s="35" t="s">
        <v>2</v>
      </c>
      <c r="E140" s="33"/>
      <c r="F140" s="37">
        <v>9828.6066666666666</v>
      </c>
      <c r="G140" s="5"/>
      <c r="H140" s="39">
        <f t="shared" si="3"/>
        <v>9829</v>
      </c>
      <c r="I140" s="130"/>
      <c r="J140" s="28"/>
      <c r="K140" s="27"/>
      <c r="L140" s="27"/>
      <c r="M140" s="27"/>
      <c r="N140" s="27"/>
      <c r="O140" s="27"/>
      <c r="P140" s="27"/>
      <c r="Q140" s="27"/>
      <c r="R140" s="27"/>
      <c r="S140" s="27"/>
      <c r="T140" s="27"/>
      <c r="U140" s="27"/>
      <c r="V140" s="27"/>
      <c r="W140" s="27"/>
      <c r="X140" s="27"/>
      <c r="Y140" s="27"/>
      <c r="Z140" s="27"/>
      <c r="AA140" s="27"/>
      <c r="AB140" s="27"/>
      <c r="AC140" s="27"/>
      <c r="AD140" s="27"/>
      <c r="AE140" s="27"/>
    </row>
    <row r="141" spans="2:31" x14ac:dyDescent="0.25">
      <c r="B141" s="35">
        <v>121</v>
      </c>
      <c r="C141" s="36" t="s">
        <v>115</v>
      </c>
      <c r="D141" s="35" t="s">
        <v>2</v>
      </c>
      <c r="E141" s="33"/>
      <c r="F141" s="37">
        <v>30940</v>
      </c>
      <c r="G141" s="5"/>
      <c r="H141" s="39">
        <f t="shared" si="3"/>
        <v>30940</v>
      </c>
      <c r="I141" s="130"/>
      <c r="J141" s="28"/>
      <c r="K141" s="27"/>
      <c r="L141" s="27"/>
      <c r="M141" s="27"/>
      <c r="N141" s="27"/>
      <c r="O141" s="27"/>
      <c r="P141" s="27"/>
      <c r="Q141" s="27"/>
      <c r="R141" s="27"/>
      <c r="S141" s="27"/>
      <c r="T141" s="27"/>
      <c r="U141" s="27"/>
      <c r="V141" s="27"/>
      <c r="W141" s="27"/>
      <c r="X141" s="27"/>
      <c r="Y141" s="27"/>
      <c r="Z141" s="27"/>
      <c r="AA141" s="27"/>
      <c r="AB141" s="27"/>
      <c r="AC141" s="27"/>
      <c r="AD141" s="27"/>
      <c r="AE141" s="27"/>
    </row>
    <row r="142" spans="2:31" x14ac:dyDescent="0.25">
      <c r="B142" s="35">
        <v>122</v>
      </c>
      <c r="C142" s="36" t="s">
        <v>116</v>
      </c>
      <c r="D142" s="35" t="s">
        <v>2</v>
      </c>
      <c r="E142" s="33"/>
      <c r="F142" s="37">
        <v>34510</v>
      </c>
      <c r="G142" s="5"/>
      <c r="H142" s="39">
        <f t="shared" si="3"/>
        <v>34510</v>
      </c>
      <c r="I142" s="130"/>
      <c r="J142" s="28"/>
      <c r="K142" s="27"/>
      <c r="L142" s="27"/>
      <c r="M142" s="27"/>
      <c r="N142" s="27"/>
      <c r="O142" s="27"/>
      <c r="P142" s="27"/>
      <c r="Q142" s="27"/>
      <c r="R142" s="27"/>
      <c r="S142" s="27"/>
      <c r="T142" s="27"/>
      <c r="U142" s="27"/>
      <c r="V142" s="27"/>
      <c r="W142" s="27"/>
      <c r="X142" s="27"/>
      <c r="Y142" s="27"/>
      <c r="Z142" s="27"/>
      <c r="AA142" s="27"/>
      <c r="AB142" s="27"/>
      <c r="AC142" s="27"/>
      <c r="AD142" s="27"/>
      <c r="AE142" s="27"/>
    </row>
    <row r="143" spans="2:31" ht="25.5" x14ac:dyDescent="0.25">
      <c r="B143" s="35">
        <v>123</v>
      </c>
      <c r="C143" s="36" t="s">
        <v>117</v>
      </c>
      <c r="D143" s="35" t="s">
        <v>2</v>
      </c>
      <c r="E143" s="33"/>
      <c r="F143" s="37">
        <v>448233.33333333331</v>
      </c>
      <c r="G143" s="5"/>
      <c r="H143" s="39">
        <f t="shared" si="3"/>
        <v>448233</v>
      </c>
      <c r="I143" s="130"/>
      <c r="J143" s="28"/>
      <c r="K143" s="27"/>
      <c r="L143" s="27"/>
      <c r="M143" s="27"/>
      <c r="N143" s="27"/>
      <c r="O143" s="27"/>
      <c r="P143" s="27"/>
      <c r="Q143" s="27"/>
      <c r="R143" s="27"/>
      <c r="S143" s="27"/>
      <c r="T143" s="27"/>
      <c r="U143" s="27"/>
      <c r="V143" s="27"/>
      <c r="W143" s="27"/>
      <c r="X143" s="27"/>
      <c r="Y143" s="27"/>
      <c r="Z143" s="27"/>
      <c r="AA143" s="27"/>
      <c r="AB143" s="27"/>
      <c r="AC143" s="27"/>
      <c r="AD143" s="27"/>
      <c r="AE143" s="27"/>
    </row>
    <row r="144" spans="2:31" x14ac:dyDescent="0.25">
      <c r="B144" s="35">
        <v>124</v>
      </c>
      <c r="C144" s="36" t="s">
        <v>118</v>
      </c>
      <c r="D144" s="35" t="s">
        <v>2</v>
      </c>
      <c r="E144" s="33"/>
      <c r="F144" s="37">
        <v>49147</v>
      </c>
      <c r="G144" s="5"/>
      <c r="H144" s="39">
        <f t="shared" si="3"/>
        <v>49147</v>
      </c>
      <c r="I144" s="130"/>
      <c r="J144" s="28"/>
      <c r="K144" s="27"/>
      <c r="L144" s="27"/>
      <c r="M144" s="27"/>
      <c r="N144" s="27"/>
      <c r="O144" s="27"/>
      <c r="P144" s="27"/>
      <c r="Q144" s="27"/>
      <c r="R144" s="27"/>
      <c r="S144" s="27"/>
      <c r="T144" s="27"/>
      <c r="U144" s="27"/>
      <c r="V144" s="27"/>
      <c r="W144" s="27"/>
      <c r="X144" s="27"/>
      <c r="Y144" s="27"/>
      <c r="Z144" s="27"/>
      <c r="AA144" s="27"/>
      <c r="AB144" s="27"/>
      <c r="AC144" s="27"/>
      <c r="AD144" s="27"/>
      <c r="AE144" s="27"/>
    </row>
    <row r="145" spans="2:31" ht="38.25" x14ac:dyDescent="0.25">
      <c r="B145" s="35">
        <v>125</v>
      </c>
      <c r="C145" s="36" t="s">
        <v>119</v>
      </c>
      <c r="D145" s="35" t="s">
        <v>2</v>
      </c>
      <c r="E145" s="33"/>
      <c r="F145" s="37">
        <v>272510</v>
      </c>
      <c r="G145" s="5"/>
      <c r="H145" s="39">
        <f t="shared" si="3"/>
        <v>272510</v>
      </c>
      <c r="I145" s="130"/>
      <c r="J145" s="28"/>
      <c r="K145" s="27"/>
      <c r="L145" s="27"/>
      <c r="M145" s="27"/>
      <c r="N145" s="27"/>
      <c r="O145" s="27"/>
      <c r="P145" s="27"/>
      <c r="Q145" s="27"/>
      <c r="R145" s="27"/>
      <c r="S145" s="27"/>
      <c r="T145" s="27"/>
      <c r="U145" s="27"/>
      <c r="V145" s="27"/>
      <c r="W145" s="27"/>
      <c r="X145" s="27"/>
      <c r="Y145" s="27"/>
      <c r="Z145" s="27"/>
      <c r="AA145" s="27"/>
      <c r="AB145" s="27"/>
      <c r="AC145" s="27"/>
      <c r="AD145" s="27"/>
      <c r="AE145" s="27"/>
    </row>
    <row r="146" spans="2:31" ht="25.5" x14ac:dyDescent="0.25">
      <c r="B146" s="35">
        <v>126</v>
      </c>
      <c r="C146" s="36" t="s">
        <v>173</v>
      </c>
      <c r="D146" s="35" t="s">
        <v>2</v>
      </c>
      <c r="E146" s="33"/>
      <c r="F146" s="37">
        <v>59500</v>
      </c>
      <c r="G146" s="5"/>
      <c r="H146" s="39">
        <f t="shared" si="3"/>
        <v>59500</v>
      </c>
      <c r="I146" s="130"/>
      <c r="J146" s="28"/>
      <c r="K146" s="27"/>
      <c r="L146" s="27"/>
      <c r="M146" s="27"/>
      <c r="N146" s="27"/>
      <c r="O146" s="27"/>
      <c r="P146" s="27"/>
      <c r="Q146" s="27"/>
      <c r="R146" s="27"/>
      <c r="S146" s="27"/>
      <c r="T146" s="27"/>
      <c r="U146" s="27"/>
      <c r="V146" s="27"/>
      <c r="W146" s="27"/>
      <c r="X146" s="27"/>
      <c r="Y146" s="27"/>
      <c r="Z146" s="27"/>
      <c r="AA146" s="27"/>
      <c r="AB146" s="27"/>
      <c r="AC146" s="27"/>
      <c r="AD146" s="27"/>
      <c r="AE146" s="27"/>
    </row>
    <row r="147" spans="2:31" ht="51.75" thickBot="1" x14ac:dyDescent="0.3">
      <c r="B147" s="40">
        <v>127</v>
      </c>
      <c r="C147" s="41" t="s">
        <v>120</v>
      </c>
      <c r="D147" s="40" t="s">
        <v>2</v>
      </c>
      <c r="E147" s="33"/>
      <c r="F147" s="42">
        <v>242760</v>
      </c>
      <c r="G147" s="5"/>
      <c r="H147" s="39">
        <f t="shared" si="3"/>
        <v>242760</v>
      </c>
      <c r="I147" s="130"/>
      <c r="J147" s="28"/>
      <c r="K147" s="27"/>
      <c r="L147" s="27"/>
      <c r="M147" s="27"/>
      <c r="N147" s="27"/>
      <c r="O147" s="27"/>
      <c r="P147" s="27"/>
      <c r="Q147" s="27"/>
      <c r="R147" s="27"/>
      <c r="S147" s="27"/>
      <c r="T147" s="27"/>
      <c r="U147" s="27"/>
      <c r="V147" s="27"/>
      <c r="W147" s="27"/>
      <c r="X147" s="27"/>
      <c r="Y147" s="27"/>
      <c r="Z147" s="27"/>
      <c r="AA147" s="27"/>
      <c r="AB147" s="27"/>
      <c r="AC147" s="27"/>
      <c r="AD147" s="27"/>
      <c r="AE147" s="27"/>
    </row>
    <row r="148" spans="2:31" ht="12.75" customHeight="1" thickBot="1" x14ac:dyDescent="0.3">
      <c r="B148" s="61"/>
      <c r="C148" s="61"/>
      <c r="D148" s="61"/>
      <c r="E148" s="61"/>
      <c r="F148" s="71"/>
      <c r="G148" s="68"/>
      <c r="H148" s="72"/>
      <c r="I148" s="130"/>
      <c r="J148" s="28"/>
      <c r="K148" s="27"/>
      <c r="L148" s="27"/>
      <c r="M148" s="27"/>
      <c r="N148" s="27"/>
      <c r="O148" s="27"/>
      <c r="P148" s="27"/>
      <c r="Q148" s="27"/>
      <c r="R148" s="27"/>
      <c r="S148" s="27"/>
      <c r="T148" s="27"/>
      <c r="U148" s="27"/>
      <c r="V148" s="27"/>
      <c r="W148" s="27"/>
      <c r="X148" s="27"/>
      <c r="Y148" s="27"/>
      <c r="Z148" s="27"/>
      <c r="AA148" s="27"/>
      <c r="AB148" s="27"/>
      <c r="AC148" s="27"/>
      <c r="AD148" s="27"/>
      <c r="AE148" s="27"/>
    </row>
    <row r="149" spans="2:31" ht="24" customHeight="1" thickBot="1" x14ac:dyDescent="0.3">
      <c r="B149" s="2"/>
      <c r="C149" s="103" t="s">
        <v>166</v>
      </c>
      <c r="D149" s="104"/>
      <c r="E149" s="104"/>
      <c r="F149" s="105"/>
      <c r="G149" s="70"/>
      <c r="H149" s="72"/>
      <c r="I149" s="130"/>
      <c r="J149" s="28"/>
      <c r="K149" s="27"/>
      <c r="L149" s="27"/>
      <c r="M149" s="27"/>
      <c r="N149" s="27"/>
      <c r="O149" s="27"/>
      <c r="P149" s="27"/>
      <c r="Q149" s="27"/>
      <c r="R149" s="27"/>
      <c r="S149" s="27"/>
      <c r="T149" s="27"/>
      <c r="U149" s="27"/>
      <c r="V149" s="27"/>
      <c r="W149" s="27"/>
      <c r="X149" s="27"/>
      <c r="Y149" s="27"/>
      <c r="Z149" s="27"/>
      <c r="AA149" s="27"/>
      <c r="AB149" s="27"/>
      <c r="AC149" s="27"/>
      <c r="AD149" s="27"/>
      <c r="AE149" s="27"/>
    </row>
    <row r="150" spans="2:31" ht="39" thickBot="1" x14ac:dyDescent="0.3">
      <c r="B150" s="80" t="s">
        <v>0</v>
      </c>
      <c r="C150" s="80" t="s">
        <v>1</v>
      </c>
      <c r="D150" s="86" t="s">
        <v>2</v>
      </c>
      <c r="E150" s="96" t="s">
        <v>214</v>
      </c>
      <c r="F150" s="97"/>
      <c r="G150" s="4"/>
      <c r="H150" s="84" t="s">
        <v>215</v>
      </c>
      <c r="I150" s="130"/>
      <c r="J150" s="28"/>
      <c r="K150" s="27"/>
      <c r="L150" s="27"/>
      <c r="M150" s="27"/>
      <c r="N150" s="27"/>
      <c r="O150" s="27"/>
      <c r="P150" s="27"/>
      <c r="Q150" s="27"/>
      <c r="R150" s="27"/>
      <c r="S150" s="27"/>
      <c r="T150" s="27"/>
      <c r="U150" s="27"/>
      <c r="V150" s="27"/>
      <c r="W150" s="27"/>
      <c r="X150" s="27"/>
      <c r="Y150" s="27"/>
      <c r="Z150" s="27"/>
      <c r="AA150" s="27"/>
      <c r="AB150" s="27"/>
      <c r="AC150" s="27"/>
      <c r="AD150" s="27"/>
      <c r="AE150" s="27"/>
    </row>
    <row r="151" spans="2:31" x14ac:dyDescent="0.25">
      <c r="B151" s="32">
        <v>128</v>
      </c>
      <c r="C151" s="47" t="s">
        <v>121</v>
      </c>
      <c r="D151" s="32" t="s">
        <v>2</v>
      </c>
      <c r="E151" s="33"/>
      <c r="F151" s="34">
        <v>119000</v>
      </c>
      <c r="G151" s="5"/>
      <c r="H151" s="38">
        <f t="shared" ref="H151:H167" si="4">ROUND(F151-(F151*($H$231/100)),0)</f>
        <v>119000</v>
      </c>
      <c r="I151" s="130"/>
      <c r="J151" s="28"/>
      <c r="K151" s="27"/>
      <c r="L151" s="27"/>
      <c r="M151" s="27"/>
      <c r="N151" s="27"/>
      <c r="O151" s="27"/>
      <c r="P151" s="27"/>
      <c r="Q151" s="27"/>
      <c r="R151" s="27"/>
      <c r="S151" s="27"/>
      <c r="T151" s="27"/>
      <c r="U151" s="27"/>
      <c r="V151" s="27"/>
      <c r="W151" s="27"/>
      <c r="X151" s="27"/>
      <c r="Y151" s="27"/>
      <c r="Z151" s="27"/>
      <c r="AA151" s="27"/>
      <c r="AB151" s="27"/>
      <c r="AC151" s="27"/>
      <c r="AD151" s="27"/>
      <c r="AE151" s="27"/>
    </row>
    <row r="152" spans="2:31" ht="25.5" x14ac:dyDescent="0.25">
      <c r="B152" s="35">
        <v>129</v>
      </c>
      <c r="C152" s="36" t="s">
        <v>122</v>
      </c>
      <c r="D152" s="35" t="s">
        <v>2</v>
      </c>
      <c r="E152" s="33"/>
      <c r="F152" s="37">
        <v>490875</v>
      </c>
      <c r="G152" s="5"/>
      <c r="H152" s="39">
        <f t="shared" si="4"/>
        <v>490875</v>
      </c>
      <c r="I152" s="130"/>
      <c r="J152" s="28"/>
      <c r="K152" s="27"/>
      <c r="L152" s="27"/>
      <c r="M152" s="27"/>
      <c r="N152" s="27"/>
      <c r="O152" s="27"/>
      <c r="P152" s="27"/>
      <c r="Q152" s="27"/>
      <c r="R152" s="27"/>
      <c r="S152" s="27"/>
      <c r="T152" s="27"/>
      <c r="U152" s="27"/>
      <c r="V152" s="27"/>
      <c r="W152" s="27"/>
      <c r="X152" s="27"/>
      <c r="Y152" s="27"/>
      <c r="Z152" s="27"/>
      <c r="AA152" s="27"/>
      <c r="AB152" s="27"/>
      <c r="AC152" s="27"/>
      <c r="AD152" s="27"/>
      <c r="AE152" s="27"/>
    </row>
    <row r="153" spans="2:31" x14ac:dyDescent="0.25">
      <c r="B153" s="35">
        <v>130</v>
      </c>
      <c r="C153" s="36" t="s">
        <v>123</v>
      </c>
      <c r="D153" s="35" t="s">
        <v>2</v>
      </c>
      <c r="E153" s="33"/>
      <c r="F153" s="37">
        <v>162633.33333333334</v>
      </c>
      <c r="G153" s="5"/>
      <c r="H153" s="39">
        <f t="shared" si="4"/>
        <v>162633</v>
      </c>
      <c r="I153" s="130"/>
      <c r="J153" s="28"/>
      <c r="K153" s="27"/>
      <c r="L153" s="27"/>
      <c r="M153" s="27"/>
      <c r="N153" s="27"/>
      <c r="O153" s="27"/>
      <c r="P153" s="27"/>
      <c r="Q153" s="27"/>
      <c r="R153" s="27"/>
      <c r="S153" s="27"/>
      <c r="T153" s="27"/>
      <c r="U153" s="27"/>
      <c r="V153" s="27"/>
      <c r="W153" s="27"/>
      <c r="X153" s="27"/>
      <c r="Y153" s="27"/>
      <c r="Z153" s="27"/>
      <c r="AA153" s="27"/>
      <c r="AB153" s="27"/>
      <c r="AC153" s="27"/>
      <c r="AD153" s="27"/>
      <c r="AE153" s="27"/>
    </row>
    <row r="154" spans="2:31" x14ac:dyDescent="0.25">
      <c r="B154" s="35">
        <v>131</v>
      </c>
      <c r="C154" s="36" t="s">
        <v>124</v>
      </c>
      <c r="D154" s="35" t="s">
        <v>2</v>
      </c>
      <c r="E154" s="33"/>
      <c r="F154" s="37">
        <v>192383.33333333334</v>
      </c>
      <c r="G154" s="5"/>
      <c r="H154" s="39">
        <f t="shared" si="4"/>
        <v>192383</v>
      </c>
      <c r="I154" s="130"/>
      <c r="J154" s="28"/>
      <c r="K154" s="27"/>
      <c r="L154" s="27"/>
      <c r="M154" s="27"/>
      <c r="N154" s="27"/>
      <c r="O154" s="27"/>
      <c r="P154" s="27"/>
      <c r="Q154" s="27"/>
      <c r="R154" s="27"/>
      <c r="S154" s="27"/>
      <c r="T154" s="27"/>
      <c r="U154" s="27"/>
      <c r="V154" s="27"/>
      <c r="W154" s="27"/>
      <c r="X154" s="27"/>
      <c r="Y154" s="27"/>
      <c r="Z154" s="27"/>
      <c r="AA154" s="27"/>
      <c r="AB154" s="27"/>
      <c r="AC154" s="27"/>
      <c r="AD154" s="27"/>
      <c r="AE154" s="27"/>
    </row>
    <row r="155" spans="2:31" x14ac:dyDescent="0.25">
      <c r="B155" s="35">
        <v>132</v>
      </c>
      <c r="C155" s="36" t="s">
        <v>125</v>
      </c>
      <c r="D155" s="35" t="s">
        <v>2</v>
      </c>
      <c r="E155" s="33"/>
      <c r="F155" s="37">
        <v>222926.66666666666</v>
      </c>
      <c r="G155" s="5"/>
      <c r="H155" s="39">
        <f t="shared" si="4"/>
        <v>222927</v>
      </c>
      <c r="I155" s="130"/>
      <c r="J155" s="28"/>
      <c r="K155" s="27"/>
      <c r="L155" s="27"/>
      <c r="M155" s="27"/>
      <c r="N155" s="27"/>
      <c r="O155" s="27"/>
      <c r="P155" s="27"/>
      <c r="Q155" s="27"/>
      <c r="R155" s="27"/>
      <c r="S155" s="27"/>
      <c r="T155" s="27"/>
      <c r="U155" s="27"/>
      <c r="V155" s="27"/>
      <c r="W155" s="27"/>
      <c r="X155" s="27"/>
      <c r="Y155" s="27"/>
      <c r="Z155" s="27"/>
      <c r="AA155" s="27"/>
      <c r="AB155" s="27"/>
      <c r="AC155" s="27"/>
      <c r="AD155" s="27"/>
      <c r="AE155" s="27"/>
    </row>
    <row r="156" spans="2:31" x14ac:dyDescent="0.25">
      <c r="B156" s="35">
        <v>133</v>
      </c>
      <c r="C156" s="36" t="s">
        <v>126</v>
      </c>
      <c r="D156" s="35" t="s">
        <v>21</v>
      </c>
      <c r="E156" s="33"/>
      <c r="F156" s="37">
        <v>23006.666666666668</v>
      </c>
      <c r="G156" s="5"/>
      <c r="H156" s="39">
        <f t="shared" si="4"/>
        <v>23007</v>
      </c>
      <c r="I156" s="130"/>
      <c r="J156" s="28"/>
      <c r="K156" s="27"/>
      <c r="L156" s="27"/>
      <c r="M156" s="27"/>
      <c r="N156" s="27"/>
      <c r="O156" s="27"/>
      <c r="P156" s="27"/>
      <c r="Q156" s="27"/>
      <c r="R156" s="27"/>
      <c r="S156" s="27"/>
      <c r="T156" s="27"/>
      <c r="U156" s="27"/>
      <c r="V156" s="27"/>
      <c r="W156" s="27"/>
      <c r="X156" s="27"/>
      <c r="Y156" s="27"/>
      <c r="Z156" s="27"/>
      <c r="AA156" s="27"/>
      <c r="AB156" s="27"/>
      <c r="AC156" s="27"/>
      <c r="AD156" s="27"/>
      <c r="AE156" s="27"/>
    </row>
    <row r="157" spans="2:31" ht="25.5" x14ac:dyDescent="0.25">
      <c r="B157" s="35">
        <v>134</v>
      </c>
      <c r="C157" s="36" t="s">
        <v>127</v>
      </c>
      <c r="D157" s="35" t="s">
        <v>2</v>
      </c>
      <c r="E157" s="33"/>
      <c r="F157" s="37">
        <v>87564.166666666672</v>
      </c>
      <c r="G157" s="5"/>
      <c r="H157" s="39">
        <f t="shared" si="4"/>
        <v>87564</v>
      </c>
      <c r="I157" s="130"/>
      <c r="J157" s="28"/>
      <c r="K157" s="27"/>
      <c r="L157" s="27"/>
      <c r="M157" s="27"/>
      <c r="N157" s="27"/>
      <c r="O157" s="27"/>
      <c r="P157" s="27"/>
      <c r="Q157" s="27"/>
      <c r="R157" s="27"/>
      <c r="S157" s="27"/>
      <c r="T157" s="27"/>
      <c r="U157" s="27"/>
      <c r="V157" s="27"/>
      <c r="W157" s="27"/>
      <c r="X157" s="27"/>
      <c r="Y157" s="27"/>
      <c r="Z157" s="27"/>
      <c r="AA157" s="27"/>
      <c r="AB157" s="27"/>
      <c r="AC157" s="27"/>
      <c r="AD157" s="27"/>
      <c r="AE157" s="27"/>
    </row>
    <row r="158" spans="2:31" ht="25.5" x14ac:dyDescent="0.25">
      <c r="B158" s="35">
        <v>135</v>
      </c>
      <c r="C158" s="36" t="s">
        <v>128</v>
      </c>
      <c r="D158" s="35" t="s">
        <v>2</v>
      </c>
      <c r="E158" s="33"/>
      <c r="F158" s="37">
        <v>474413.33333333331</v>
      </c>
      <c r="G158" s="5"/>
      <c r="H158" s="39">
        <f t="shared" si="4"/>
        <v>474413</v>
      </c>
      <c r="I158" s="130"/>
      <c r="J158" s="28"/>
      <c r="K158" s="27"/>
      <c r="L158" s="27"/>
      <c r="M158" s="27"/>
      <c r="N158" s="27"/>
      <c r="O158" s="27"/>
      <c r="P158" s="27"/>
      <c r="Q158" s="27"/>
      <c r="R158" s="27"/>
      <c r="S158" s="27"/>
      <c r="T158" s="27"/>
      <c r="U158" s="27"/>
      <c r="V158" s="27"/>
      <c r="W158" s="27"/>
      <c r="X158" s="27"/>
      <c r="Y158" s="27"/>
      <c r="Z158" s="27"/>
      <c r="AA158" s="27"/>
      <c r="AB158" s="27"/>
      <c r="AC158" s="27"/>
      <c r="AD158" s="27"/>
      <c r="AE158" s="27"/>
    </row>
    <row r="159" spans="2:31" ht="25.5" x14ac:dyDescent="0.25">
      <c r="B159" s="35">
        <v>136</v>
      </c>
      <c r="C159" s="36" t="s">
        <v>129</v>
      </c>
      <c r="D159" s="35" t="s">
        <v>2</v>
      </c>
      <c r="E159" s="33"/>
      <c r="F159" s="37">
        <v>323283.33333333331</v>
      </c>
      <c r="G159" s="5"/>
      <c r="H159" s="39">
        <f t="shared" si="4"/>
        <v>323283</v>
      </c>
      <c r="I159" s="130"/>
      <c r="J159" s="28"/>
      <c r="K159" s="27"/>
      <c r="L159" s="27"/>
      <c r="M159" s="27"/>
      <c r="N159" s="27"/>
      <c r="O159" s="27"/>
      <c r="P159" s="27"/>
      <c r="Q159" s="27"/>
      <c r="R159" s="27"/>
      <c r="S159" s="27"/>
      <c r="T159" s="27"/>
      <c r="U159" s="27"/>
      <c r="V159" s="27"/>
      <c r="W159" s="27"/>
      <c r="X159" s="27"/>
      <c r="Y159" s="27"/>
      <c r="Z159" s="27"/>
      <c r="AA159" s="27"/>
      <c r="AB159" s="27"/>
      <c r="AC159" s="27"/>
      <c r="AD159" s="27"/>
      <c r="AE159" s="27"/>
    </row>
    <row r="160" spans="2:31" x14ac:dyDescent="0.25">
      <c r="B160" s="35">
        <v>137</v>
      </c>
      <c r="C160" s="36" t="s">
        <v>130</v>
      </c>
      <c r="D160" s="35" t="s">
        <v>2</v>
      </c>
      <c r="E160" s="33"/>
      <c r="F160" s="37">
        <v>55136.666666666664</v>
      </c>
      <c r="G160" s="5"/>
      <c r="H160" s="39">
        <f t="shared" si="4"/>
        <v>55137</v>
      </c>
      <c r="I160" s="130"/>
      <c r="J160" s="28"/>
      <c r="K160" s="27"/>
      <c r="L160" s="27"/>
      <c r="M160" s="27"/>
      <c r="N160" s="27"/>
      <c r="O160" s="27"/>
      <c r="P160" s="27"/>
      <c r="Q160" s="27"/>
      <c r="R160" s="27"/>
      <c r="S160" s="27"/>
      <c r="T160" s="27"/>
      <c r="U160" s="27"/>
      <c r="V160" s="27"/>
      <c r="W160" s="27"/>
      <c r="X160" s="27"/>
      <c r="Y160" s="27"/>
      <c r="Z160" s="27"/>
      <c r="AA160" s="27"/>
      <c r="AB160" s="27"/>
      <c r="AC160" s="27"/>
      <c r="AD160" s="27"/>
      <c r="AE160" s="27"/>
    </row>
    <row r="161" spans="2:31" x14ac:dyDescent="0.25">
      <c r="B161" s="35">
        <v>138</v>
      </c>
      <c r="C161" s="36" t="s">
        <v>131</v>
      </c>
      <c r="D161" s="35" t="s">
        <v>88</v>
      </c>
      <c r="E161" s="33"/>
      <c r="F161" s="37">
        <v>36679.370000000003</v>
      </c>
      <c r="G161" s="5"/>
      <c r="H161" s="39">
        <f t="shared" si="4"/>
        <v>36679</v>
      </c>
      <c r="I161" s="130"/>
      <c r="J161" s="28"/>
      <c r="K161" s="27"/>
      <c r="L161" s="27"/>
      <c r="M161" s="27"/>
      <c r="N161" s="27"/>
      <c r="O161" s="27"/>
      <c r="P161" s="27"/>
      <c r="Q161" s="27"/>
      <c r="R161" s="27"/>
      <c r="S161" s="27"/>
      <c r="T161" s="27"/>
      <c r="U161" s="27"/>
      <c r="V161" s="27"/>
      <c r="W161" s="27"/>
      <c r="X161" s="27"/>
      <c r="Y161" s="27"/>
      <c r="Z161" s="27"/>
      <c r="AA161" s="27"/>
      <c r="AB161" s="27"/>
      <c r="AC161" s="27"/>
      <c r="AD161" s="27"/>
      <c r="AE161" s="27"/>
    </row>
    <row r="162" spans="2:31" x14ac:dyDescent="0.25">
      <c r="B162" s="35">
        <v>139</v>
      </c>
      <c r="C162" s="36" t="s">
        <v>132</v>
      </c>
      <c r="D162" s="35" t="s">
        <v>88</v>
      </c>
      <c r="E162" s="33"/>
      <c r="F162" s="37">
        <v>179937.91666666666</v>
      </c>
      <c r="G162" s="5"/>
      <c r="H162" s="39">
        <f t="shared" si="4"/>
        <v>179938</v>
      </c>
      <c r="I162" s="130"/>
      <c r="J162" s="28"/>
      <c r="K162" s="27"/>
      <c r="L162" s="27"/>
      <c r="M162" s="27"/>
      <c r="N162" s="27"/>
      <c r="O162" s="27"/>
      <c r="P162" s="27"/>
      <c r="Q162" s="27"/>
      <c r="R162" s="27"/>
      <c r="S162" s="27"/>
      <c r="T162" s="27"/>
      <c r="U162" s="27"/>
      <c r="V162" s="27"/>
      <c r="W162" s="27"/>
      <c r="X162" s="27"/>
      <c r="Y162" s="27"/>
      <c r="Z162" s="27"/>
      <c r="AA162" s="27"/>
      <c r="AB162" s="27"/>
      <c r="AC162" s="27"/>
      <c r="AD162" s="27"/>
      <c r="AE162" s="27"/>
    </row>
    <row r="163" spans="2:31" ht="25.5" x14ac:dyDescent="0.25">
      <c r="B163" s="35">
        <v>140</v>
      </c>
      <c r="C163" s="36" t="s">
        <v>133</v>
      </c>
      <c r="D163" s="35" t="s">
        <v>2</v>
      </c>
      <c r="E163" s="33"/>
      <c r="F163" s="37">
        <v>46013.333333333336</v>
      </c>
      <c r="G163" s="5"/>
      <c r="H163" s="39">
        <f t="shared" si="4"/>
        <v>46013</v>
      </c>
      <c r="I163" s="130"/>
      <c r="J163" s="28"/>
      <c r="K163" s="27"/>
      <c r="L163" s="27"/>
      <c r="M163" s="27"/>
      <c r="N163" s="27"/>
      <c r="O163" s="27"/>
      <c r="P163" s="27"/>
      <c r="Q163" s="27"/>
      <c r="R163" s="27"/>
      <c r="S163" s="27"/>
      <c r="T163" s="27"/>
      <c r="U163" s="27"/>
      <c r="V163" s="27"/>
      <c r="W163" s="27"/>
      <c r="X163" s="27"/>
      <c r="Y163" s="27"/>
      <c r="Z163" s="27"/>
      <c r="AA163" s="27"/>
      <c r="AB163" s="27"/>
      <c r="AC163" s="27"/>
      <c r="AD163" s="27"/>
      <c r="AE163" s="27"/>
    </row>
    <row r="164" spans="2:31" ht="25.5" x14ac:dyDescent="0.25">
      <c r="B164" s="35">
        <v>141</v>
      </c>
      <c r="C164" s="36" t="s">
        <v>134</v>
      </c>
      <c r="D164" s="35" t="s">
        <v>88</v>
      </c>
      <c r="E164" s="33"/>
      <c r="F164" s="37">
        <v>1207453.3333333333</v>
      </c>
      <c r="G164" s="5"/>
      <c r="H164" s="39">
        <f t="shared" si="4"/>
        <v>1207453</v>
      </c>
      <c r="I164" s="130"/>
      <c r="J164" s="28"/>
      <c r="K164" s="27"/>
      <c r="L164" s="27"/>
      <c r="M164" s="27"/>
      <c r="N164" s="27"/>
      <c r="O164" s="27"/>
      <c r="P164" s="27"/>
      <c r="Q164" s="27"/>
      <c r="R164" s="27"/>
      <c r="S164" s="27"/>
      <c r="T164" s="27"/>
      <c r="U164" s="27"/>
      <c r="V164" s="27"/>
      <c r="W164" s="27"/>
      <c r="X164" s="27"/>
      <c r="Y164" s="27"/>
      <c r="Z164" s="27"/>
      <c r="AA164" s="27"/>
      <c r="AB164" s="27"/>
      <c r="AC164" s="27"/>
      <c r="AD164" s="27"/>
      <c r="AE164" s="27"/>
    </row>
    <row r="165" spans="2:31" ht="25.5" x14ac:dyDescent="0.25">
      <c r="B165" s="35">
        <v>142</v>
      </c>
      <c r="C165" s="36" t="s">
        <v>135</v>
      </c>
      <c r="D165" s="35" t="s">
        <v>88</v>
      </c>
      <c r="E165" s="33"/>
      <c r="F165" s="37">
        <v>294921.66666666669</v>
      </c>
      <c r="G165" s="5"/>
      <c r="H165" s="39">
        <f t="shared" si="4"/>
        <v>294922</v>
      </c>
      <c r="I165" s="130"/>
      <c r="J165" s="28"/>
      <c r="K165" s="27"/>
      <c r="L165" s="27"/>
      <c r="M165" s="27"/>
      <c r="N165" s="27"/>
      <c r="O165" s="27"/>
      <c r="P165" s="27"/>
      <c r="Q165" s="27"/>
      <c r="R165" s="27"/>
      <c r="S165" s="27"/>
      <c r="T165" s="27"/>
      <c r="U165" s="27"/>
      <c r="V165" s="27"/>
      <c r="W165" s="27"/>
      <c r="X165" s="27"/>
      <c r="Y165" s="27"/>
      <c r="Z165" s="27"/>
      <c r="AA165" s="27"/>
      <c r="AB165" s="27"/>
      <c r="AC165" s="27"/>
      <c r="AD165" s="27"/>
      <c r="AE165" s="27"/>
    </row>
    <row r="166" spans="2:31" ht="25.5" x14ac:dyDescent="0.25">
      <c r="B166" s="35">
        <v>143</v>
      </c>
      <c r="C166" s="36" t="s">
        <v>136</v>
      </c>
      <c r="D166" s="35" t="s">
        <v>88</v>
      </c>
      <c r="E166" s="33"/>
      <c r="F166" s="37">
        <v>130106.66666666667</v>
      </c>
      <c r="G166" s="5"/>
      <c r="H166" s="39">
        <f t="shared" si="4"/>
        <v>130107</v>
      </c>
      <c r="I166" s="130"/>
      <c r="J166" s="28"/>
      <c r="K166" s="27"/>
      <c r="L166" s="27"/>
      <c r="M166" s="27"/>
      <c r="N166" s="27"/>
      <c r="O166" s="27"/>
      <c r="P166" s="27"/>
      <c r="Q166" s="27"/>
      <c r="R166" s="27"/>
      <c r="S166" s="27"/>
      <c r="T166" s="27"/>
      <c r="U166" s="27"/>
      <c r="V166" s="27"/>
      <c r="W166" s="27"/>
      <c r="X166" s="27"/>
      <c r="Y166" s="27"/>
      <c r="Z166" s="27"/>
      <c r="AA166" s="27"/>
      <c r="AB166" s="27"/>
      <c r="AC166" s="27"/>
      <c r="AD166" s="27"/>
      <c r="AE166" s="27"/>
    </row>
    <row r="167" spans="2:31" ht="13.5" thickBot="1" x14ac:dyDescent="0.3">
      <c r="B167" s="40">
        <v>144</v>
      </c>
      <c r="C167" s="41" t="s">
        <v>137</v>
      </c>
      <c r="D167" s="40" t="s">
        <v>88</v>
      </c>
      <c r="E167" s="33"/>
      <c r="F167" s="42">
        <v>97024.666666666672</v>
      </c>
      <c r="G167" s="5"/>
      <c r="H167" s="39">
        <f t="shared" si="4"/>
        <v>97025</v>
      </c>
      <c r="I167" s="130"/>
      <c r="J167" s="28"/>
      <c r="K167" s="27"/>
      <c r="L167" s="27"/>
      <c r="M167" s="27"/>
      <c r="N167" s="27"/>
      <c r="O167" s="27"/>
      <c r="P167" s="27"/>
      <c r="Q167" s="27"/>
      <c r="R167" s="27"/>
      <c r="S167" s="27"/>
      <c r="T167" s="27"/>
      <c r="U167" s="27"/>
      <c r="V167" s="27"/>
      <c r="W167" s="27"/>
      <c r="X167" s="27"/>
      <c r="Y167" s="27"/>
      <c r="Z167" s="27"/>
      <c r="AA167" s="27"/>
      <c r="AB167" s="27"/>
      <c r="AC167" s="27"/>
      <c r="AD167" s="27"/>
      <c r="AE167" s="27"/>
    </row>
    <row r="168" spans="2:31" ht="12.75" customHeight="1" thickBot="1" x14ac:dyDescent="0.3">
      <c r="B168" s="61"/>
      <c r="C168" s="61"/>
      <c r="D168" s="61"/>
      <c r="E168" s="61"/>
      <c r="F168" s="71"/>
      <c r="G168" s="68"/>
      <c r="H168" s="72"/>
      <c r="I168" s="130"/>
      <c r="J168" s="28"/>
      <c r="K168" s="27"/>
      <c r="L168" s="27"/>
      <c r="M168" s="27"/>
      <c r="N168" s="27"/>
      <c r="O168" s="27"/>
      <c r="P168" s="27"/>
      <c r="Q168" s="27"/>
      <c r="R168" s="27"/>
      <c r="S168" s="27"/>
      <c r="T168" s="27"/>
      <c r="U168" s="27"/>
      <c r="V168" s="27"/>
      <c r="W168" s="27"/>
      <c r="X168" s="27"/>
      <c r="Y168" s="27"/>
      <c r="Z168" s="27"/>
      <c r="AA168" s="27"/>
      <c r="AB168" s="27"/>
      <c r="AC168" s="27"/>
      <c r="AD168" s="27"/>
      <c r="AE168" s="27"/>
    </row>
    <row r="169" spans="2:31" ht="24" customHeight="1" thickBot="1" x14ac:dyDescent="0.3">
      <c r="B169" s="2"/>
      <c r="C169" s="103" t="s">
        <v>167</v>
      </c>
      <c r="D169" s="104"/>
      <c r="E169" s="104"/>
      <c r="F169" s="105"/>
      <c r="G169" s="70"/>
      <c r="H169" s="72"/>
      <c r="I169" s="130"/>
      <c r="J169" s="28"/>
      <c r="K169" s="27"/>
      <c r="L169" s="27"/>
      <c r="M169" s="27"/>
      <c r="N169" s="27"/>
      <c r="O169" s="27"/>
      <c r="P169" s="27"/>
      <c r="Q169" s="27"/>
      <c r="R169" s="27"/>
      <c r="S169" s="27"/>
      <c r="T169" s="27"/>
      <c r="U169" s="27"/>
      <c r="V169" s="27"/>
      <c r="W169" s="27"/>
      <c r="X169" s="27"/>
      <c r="Y169" s="27"/>
      <c r="Z169" s="27"/>
      <c r="AA169" s="27"/>
      <c r="AB169" s="27"/>
      <c r="AC169" s="27"/>
      <c r="AD169" s="27"/>
      <c r="AE169" s="27"/>
    </row>
    <row r="170" spans="2:31" ht="39" thickBot="1" x14ac:dyDescent="0.3">
      <c r="B170" s="80" t="s">
        <v>0</v>
      </c>
      <c r="C170" s="80" t="s">
        <v>1</v>
      </c>
      <c r="D170" s="86" t="s">
        <v>2</v>
      </c>
      <c r="E170" s="96" t="s">
        <v>214</v>
      </c>
      <c r="F170" s="97"/>
      <c r="G170" s="4"/>
      <c r="H170" s="84" t="s">
        <v>215</v>
      </c>
      <c r="I170" s="130"/>
      <c r="J170" s="28"/>
      <c r="K170" s="27"/>
      <c r="L170" s="27"/>
      <c r="M170" s="27"/>
      <c r="N170" s="27"/>
      <c r="O170" s="27"/>
      <c r="P170" s="27"/>
      <c r="Q170" s="27"/>
      <c r="R170" s="27"/>
      <c r="S170" s="27"/>
      <c r="T170" s="27"/>
      <c r="U170" s="27"/>
      <c r="V170" s="27"/>
      <c r="W170" s="27"/>
      <c r="X170" s="27"/>
      <c r="Y170" s="27"/>
      <c r="Z170" s="27"/>
      <c r="AA170" s="27"/>
      <c r="AB170" s="27"/>
      <c r="AC170" s="27"/>
      <c r="AD170" s="27"/>
      <c r="AE170" s="27"/>
    </row>
    <row r="171" spans="2:31" x14ac:dyDescent="0.25">
      <c r="B171" s="52">
        <v>145</v>
      </c>
      <c r="C171" s="31" t="s">
        <v>138</v>
      </c>
      <c r="D171" s="53" t="s">
        <v>88</v>
      </c>
      <c r="E171" s="33"/>
      <c r="F171" s="34">
        <v>45616.666666666664</v>
      </c>
      <c r="G171" s="5"/>
      <c r="H171" s="38">
        <f t="shared" ref="H171:H198" si="5">ROUND(F171-(F171*($H$231/100)),0)</f>
        <v>45617</v>
      </c>
      <c r="I171" s="130"/>
      <c r="J171" s="28"/>
      <c r="K171" s="27"/>
      <c r="L171" s="27"/>
      <c r="M171" s="27"/>
      <c r="N171" s="27"/>
      <c r="O171" s="27"/>
      <c r="P171" s="27"/>
      <c r="Q171" s="27"/>
      <c r="R171" s="27"/>
      <c r="S171" s="27"/>
      <c r="T171" s="27"/>
      <c r="U171" s="27"/>
      <c r="V171" s="27"/>
      <c r="W171" s="27"/>
      <c r="X171" s="27"/>
      <c r="Y171" s="27"/>
      <c r="Z171" s="27"/>
      <c r="AA171" s="27"/>
      <c r="AB171" s="27"/>
      <c r="AC171" s="27"/>
      <c r="AD171" s="27"/>
      <c r="AE171" s="27"/>
    </row>
    <row r="172" spans="2:31" ht="89.25" x14ac:dyDescent="0.25">
      <c r="B172" s="54">
        <v>146</v>
      </c>
      <c r="C172" s="36" t="s">
        <v>202</v>
      </c>
      <c r="D172" s="55" t="s">
        <v>2</v>
      </c>
      <c r="E172" s="33"/>
      <c r="F172" s="37">
        <v>575166.66666666663</v>
      </c>
      <c r="G172" s="5"/>
      <c r="H172" s="39">
        <f t="shared" si="5"/>
        <v>575167</v>
      </c>
      <c r="I172" s="130"/>
      <c r="J172" s="28"/>
      <c r="K172" s="27"/>
      <c r="L172" s="27"/>
      <c r="M172" s="27"/>
      <c r="N172" s="27"/>
      <c r="O172" s="27"/>
      <c r="P172" s="27"/>
      <c r="Q172" s="27"/>
      <c r="R172" s="27"/>
      <c r="S172" s="27"/>
      <c r="T172" s="27"/>
      <c r="U172" s="27"/>
      <c r="V172" s="27"/>
      <c r="W172" s="27"/>
      <c r="X172" s="27"/>
      <c r="Y172" s="27"/>
      <c r="Z172" s="27"/>
      <c r="AA172" s="27"/>
      <c r="AB172" s="27"/>
      <c r="AC172" s="27"/>
      <c r="AD172" s="27"/>
      <c r="AE172" s="27"/>
    </row>
    <row r="173" spans="2:31" ht="89.25" x14ac:dyDescent="0.25">
      <c r="B173" s="54">
        <v>147</v>
      </c>
      <c r="C173" s="36" t="s">
        <v>203</v>
      </c>
      <c r="D173" s="55" t="s">
        <v>2</v>
      </c>
      <c r="E173" s="33"/>
      <c r="F173" s="37">
        <v>497816.66666666669</v>
      </c>
      <c r="G173" s="5"/>
      <c r="H173" s="39">
        <f t="shared" si="5"/>
        <v>497817</v>
      </c>
      <c r="I173" s="130"/>
      <c r="J173" s="28"/>
      <c r="K173" s="27"/>
      <c r="L173" s="27"/>
      <c r="M173" s="27"/>
      <c r="N173" s="27"/>
      <c r="O173" s="27"/>
      <c r="P173" s="27"/>
      <c r="Q173" s="27"/>
      <c r="R173" s="27"/>
      <c r="S173" s="27"/>
      <c r="T173" s="27"/>
      <c r="U173" s="27"/>
      <c r="V173" s="27"/>
      <c r="W173" s="27"/>
      <c r="X173" s="27"/>
      <c r="Y173" s="27"/>
      <c r="Z173" s="27"/>
      <c r="AA173" s="27"/>
      <c r="AB173" s="27"/>
      <c r="AC173" s="27"/>
      <c r="AD173" s="27"/>
      <c r="AE173" s="27"/>
    </row>
    <row r="174" spans="2:31" ht="89.25" x14ac:dyDescent="0.25">
      <c r="B174" s="54">
        <v>148</v>
      </c>
      <c r="C174" s="36" t="s">
        <v>204</v>
      </c>
      <c r="D174" s="55" t="s">
        <v>2</v>
      </c>
      <c r="E174" s="33"/>
      <c r="F174" s="37">
        <v>698133.33333333337</v>
      </c>
      <c r="G174" s="5"/>
      <c r="H174" s="39">
        <f t="shared" si="5"/>
        <v>698133</v>
      </c>
      <c r="I174" s="130"/>
      <c r="J174" s="28"/>
      <c r="K174" s="27"/>
      <c r="L174" s="27"/>
      <c r="M174" s="27"/>
      <c r="N174" s="27"/>
      <c r="O174" s="27"/>
      <c r="P174" s="27"/>
      <c r="Q174" s="27"/>
      <c r="R174" s="27"/>
      <c r="S174" s="27"/>
      <c r="T174" s="27"/>
      <c r="U174" s="27"/>
      <c r="V174" s="27"/>
      <c r="W174" s="27"/>
      <c r="X174" s="27"/>
      <c r="Y174" s="27"/>
      <c r="Z174" s="27"/>
      <c r="AA174" s="27"/>
      <c r="AB174" s="27"/>
      <c r="AC174" s="27"/>
      <c r="AD174" s="27"/>
      <c r="AE174" s="27"/>
    </row>
    <row r="175" spans="2:31" ht="102" x14ac:dyDescent="0.25">
      <c r="B175" s="54">
        <v>149</v>
      </c>
      <c r="C175" s="36" t="s">
        <v>205</v>
      </c>
      <c r="D175" s="55" t="s">
        <v>2</v>
      </c>
      <c r="E175" s="33"/>
      <c r="F175" s="37">
        <v>1222923.3333333333</v>
      </c>
      <c r="G175" s="5"/>
      <c r="H175" s="39">
        <f t="shared" si="5"/>
        <v>1222923</v>
      </c>
      <c r="I175" s="130"/>
      <c r="J175" s="28"/>
      <c r="K175" s="27"/>
      <c r="L175" s="27"/>
      <c r="M175" s="27"/>
      <c r="N175" s="27"/>
      <c r="O175" s="27"/>
      <c r="P175" s="27"/>
      <c r="Q175" s="27"/>
      <c r="R175" s="27"/>
      <c r="S175" s="27"/>
      <c r="T175" s="27"/>
      <c r="U175" s="27"/>
      <c r="V175" s="27"/>
      <c r="W175" s="27"/>
      <c r="X175" s="27"/>
      <c r="Y175" s="27"/>
      <c r="Z175" s="27"/>
      <c r="AA175" s="27"/>
      <c r="AB175" s="27"/>
      <c r="AC175" s="27"/>
      <c r="AD175" s="27"/>
      <c r="AE175" s="27"/>
    </row>
    <row r="176" spans="2:31" ht="24" customHeight="1" x14ac:dyDescent="0.25">
      <c r="B176" s="54">
        <v>150</v>
      </c>
      <c r="C176" s="36" t="s">
        <v>139</v>
      </c>
      <c r="D176" s="55" t="s">
        <v>2</v>
      </c>
      <c r="E176" s="33"/>
      <c r="F176" s="37">
        <v>95834.666666666672</v>
      </c>
      <c r="G176" s="5"/>
      <c r="H176" s="39">
        <f t="shared" si="5"/>
        <v>95835</v>
      </c>
      <c r="I176" s="130"/>
      <c r="J176" s="28"/>
      <c r="K176" s="27"/>
      <c r="L176" s="27"/>
      <c r="M176" s="27"/>
      <c r="N176" s="27"/>
      <c r="O176" s="27"/>
      <c r="P176" s="27"/>
      <c r="Q176" s="27"/>
      <c r="R176" s="27"/>
      <c r="S176" s="27"/>
      <c r="T176" s="27"/>
      <c r="U176" s="27"/>
      <c r="V176" s="27"/>
      <c r="W176" s="27"/>
      <c r="X176" s="27"/>
      <c r="Y176" s="27"/>
      <c r="Z176" s="27"/>
      <c r="AA176" s="27"/>
      <c r="AB176" s="27"/>
      <c r="AC176" s="27"/>
      <c r="AD176" s="27"/>
      <c r="AE176" s="27"/>
    </row>
    <row r="177" spans="2:31" ht="38.25" x14ac:dyDescent="0.25">
      <c r="B177" s="54">
        <v>151</v>
      </c>
      <c r="C177" s="36" t="s">
        <v>174</v>
      </c>
      <c r="D177" s="55" t="s">
        <v>2</v>
      </c>
      <c r="E177" s="33"/>
      <c r="F177" s="37">
        <v>134470</v>
      </c>
      <c r="G177" s="5"/>
      <c r="H177" s="39">
        <f t="shared" si="5"/>
        <v>134470</v>
      </c>
      <c r="I177" s="130"/>
      <c r="J177" s="28"/>
      <c r="K177" s="27"/>
      <c r="L177" s="27"/>
      <c r="M177" s="27"/>
      <c r="N177" s="27"/>
      <c r="O177" s="27"/>
      <c r="P177" s="27"/>
      <c r="Q177" s="27"/>
      <c r="R177" s="27"/>
      <c r="S177" s="27"/>
      <c r="T177" s="27"/>
      <c r="U177" s="27"/>
      <c r="V177" s="27"/>
      <c r="W177" s="27"/>
      <c r="X177" s="27"/>
      <c r="Y177" s="27"/>
      <c r="Z177" s="27"/>
      <c r="AA177" s="27"/>
      <c r="AB177" s="27"/>
      <c r="AC177" s="27"/>
      <c r="AD177" s="27"/>
      <c r="AE177" s="27"/>
    </row>
    <row r="178" spans="2:31" ht="25.5" x14ac:dyDescent="0.25">
      <c r="B178" s="54">
        <v>152</v>
      </c>
      <c r="C178" s="36" t="s">
        <v>175</v>
      </c>
      <c r="D178" s="55" t="s">
        <v>2</v>
      </c>
      <c r="E178" s="33"/>
      <c r="F178" s="37">
        <v>69535.666666666672</v>
      </c>
      <c r="G178" s="5"/>
      <c r="H178" s="39">
        <f t="shared" si="5"/>
        <v>69536</v>
      </c>
      <c r="I178" s="130"/>
      <c r="J178" s="28"/>
      <c r="K178" s="27"/>
      <c r="L178" s="27"/>
      <c r="M178" s="27"/>
      <c r="N178" s="27"/>
      <c r="O178" s="27"/>
      <c r="P178" s="27"/>
      <c r="Q178" s="27"/>
      <c r="R178" s="27"/>
      <c r="S178" s="27"/>
      <c r="T178" s="27"/>
      <c r="U178" s="27"/>
      <c r="V178" s="27"/>
      <c r="W178" s="27"/>
      <c r="X178" s="27"/>
      <c r="Y178" s="27"/>
      <c r="Z178" s="27"/>
      <c r="AA178" s="27"/>
      <c r="AB178" s="27"/>
      <c r="AC178" s="27"/>
      <c r="AD178" s="27"/>
      <c r="AE178" s="27"/>
    </row>
    <row r="179" spans="2:31" x14ac:dyDescent="0.25">
      <c r="B179" s="54">
        <v>153</v>
      </c>
      <c r="C179" s="36" t="s">
        <v>140</v>
      </c>
      <c r="D179" s="55" t="s">
        <v>2</v>
      </c>
      <c r="E179" s="33"/>
      <c r="F179" s="37">
        <v>89091.333333333328</v>
      </c>
      <c r="G179" s="5"/>
      <c r="H179" s="39">
        <f t="shared" si="5"/>
        <v>89091</v>
      </c>
      <c r="I179" s="130"/>
      <c r="J179" s="28"/>
      <c r="K179" s="27"/>
      <c r="L179" s="27"/>
      <c r="M179" s="27"/>
      <c r="N179" s="27"/>
      <c r="O179" s="27"/>
      <c r="P179" s="27"/>
      <c r="Q179" s="27"/>
      <c r="R179" s="27"/>
      <c r="S179" s="27"/>
      <c r="T179" s="27"/>
      <c r="U179" s="27"/>
      <c r="V179" s="27"/>
      <c r="W179" s="27"/>
      <c r="X179" s="27"/>
      <c r="Y179" s="27"/>
      <c r="Z179" s="27"/>
      <c r="AA179" s="27"/>
      <c r="AB179" s="27"/>
      <c r="AC179" s="27"/>
      <c r="AD179" s="27"/>
      <c r="AE179" s="27"/>
    </row>
    <row r="180" spans="2:31" x14ac:dyDescent="0.25">
      <c r="B180" s="122">
        <v>154</v>
      </c>
      <c r="C180" s="36" t="s">
        <v>141</v>
      </c>
      <c r="D180" s="125" t="s">
        <v>2</v>
      </c>
      <c r="E180" s="33"/>
      <c r="F180" s="128">
        <v>513683.33333333331</v>
      </c>
      <c r="G180" s="5"/>
      <c r="H180" s="106">
        <f>ROUND(F180-(F180*($H$231/100)),0)</f>
        <v>513683</v>
      </c>
      <c r="I180" s="130"/>
      <c r="J180" s="28"/>
      <c r="K180" s="27"/>
      <c r="L180" s="27"/>
      <c r="M180" s="27"/>
      <c r="N180" s="27"/>
      <c r="O180" s="27"/>
      <c r="P180" s="27"/>
      <c r="Q180" s="27"/>
      <c r="R180" s="27"/>
      <c r="S180" s="27"/>
      <c r="T180" s="27"/>
      <c r="U180" s="27"/>
      <c r="V180" s="27"/>
      <c r="W180" s="27"/>
      <c r="X180" s="27"/>
      <c r="Y180" s="27"/>
      <c r="Z180" s="27"/>
      <c r="AA180" s="27"/>
      <c r="AB180" s="27"/>
      <c r="AC180" s="27"/>
      <c r="AD180" s="27"/>
      <c r="AE180" s="27"/>
    </row>
    <row r="181" spans="2:31" ht="25.5" x14ac:dyDescent="0.25">
      <c r="B181" s="123"/>
      <c r="C181" s="56" t="s">
        <v>207</v>
      </c>
      <c r="D181" s="126"/>
      <c r="E181" s="33"/>
      <c r="F181" s="128"/>
      <c r="G181" s="5"/>
      <c r="H181" s="107"/>
      <c r="I181" s="130"/>
      <c r="J181" s="28"/>
      <c r="K181" s="27"/>
      <c r="L181" s="27"/>
      <c r="M181" s="27"/>
      <c r="N181" s="27"/>
      <c r="O181" s="27"/>
      <c r="P181" s="27"/>
      <c r="Q181" s="27"/>
      <c r="R181" s="27"/>
      <c r="S181" s="27"/>
      <c r="T181" s="27"/>
      <c r="U181" s="27"/>
      <c r="V181" s="27"/>
      <c r="W181" s="27"/>
      <c r="X181" s="27"/>
      <c r="Y181" s="27"/>
      <c r="Z181" s="27"/>
      <c r="AA181" s="27"/>
      <c r="AB181" s="27"/>
      <c r="AC181" s="27"/>
      <c r="AD181" s="27"/>
      <c r="AE181" s="27"/>
    </row>
    <row r="182" spans="2:31" ht="25.5" x14ac:dyDescent="0.25">
      <c r="B182" s="123"/>
      <c r="C182" s="56" t="s">
        <v>208</v>
      </c>
      <c r="D182" s="126"/>
      <c r="E182" s="33"/>
      <c r="F182" s="128"/>
      <c r="G182" s="5"/>
      <c r="H182" s="107"/>
      <c r="I182" s="130"/>
      <c r="J182" s="28"/>
      <c r="K182" s="27"/>
      <c r="L182" s="27"/>
      <c r="M182" s="27"/>
      <c r="N182" s="27"/>
      <c r="O182" s="27"/>
      <c r="P182" s="27"/>
      <c r="Q182" s="27"/>
      <c r="R182" s="27"/>
      <c r="S182" s="27"/>
      <c r="T182" s="27"/>
      <c r="U182" s="27"/>
      <c r="V182" s="27"/>
      <c r="W182" s="27"/>
      <c r="X182" s="27"/>
      <c r="Y182" s="27"/>
      <c r="Z182" s="27"/>
      <c r="AA182" s="27"/>
      <c r="AB182" s="27"/>
      <c r="AC182" s="27"/>
      <c r="AD182" s="27"/>
      <c r="AE182" s="27"/>
    </row>
    <row r="183" spans="2:31" ht="25.5" x14ac:dyDescent="0.25">
      <c r="B183" s="123"/>
      <c r="C183" s="56" t="s">
        <v>209</v>
      </c>
      <c r="D183" s="126"/>
      <c r="E183" s="33"/>
      <c r="F183" s="128"/>
      <c r="G183" s="5"/>
      <c r="H183" s="107"/>
      <c r="I183" s="130"/>
      <c r="J183" s="28"/>
      <c r="K183" s="27"/>
      <c r="L183" s="27"/>
      <c r="M183" s="27"/>
      <c r="N183" s="27"/>
      <c r="O183" s="27"/>
      <c r="P183" s="27"/>
      <c r="Q183" s="27"/>
      <c r="R183" s="27"/>
      <c r="S183" s="27"/>
      <c r="T183" s="27"/>
      <c r="U183" s="27"/>
      <c r="V183" s="27"/>
      <c r="W183" s="27"/>
      <c r="X183" s="27"/>
      <c r="Y183" s="27"/>
      <c r="Z183" s="27"/>
      <c r="AA183" s="27"/>
      <c r="AB183" s="27"/>
      <c r="AC183" s="27"/>
      <c r="AD183" s="27"/>
      <c r="AE183" s="27"/>
    </row>
    <row r="184" spans="2:31" x14ac:dyDescent="0.25">
      <c r="B184" s="123"/>
      <c r="C184" s="56" t="s">
        <v>210</v>
      </c>
      <c r="D184" s="126"/>
      <c r="E184" s="33"/>
      <c r="F184" s="128"/>
      <c r="G184" s="5"/>
      <c r="H184" s="107"/>
      <c r="I184" s="130"/>
      <c r="J184" s="28"/>
      <c r="K184" s="27"/>
      <c r="L184" s="27"/>
      <c r="M184" s="27"/>
      <c r="N184" s="27"/>
      <c r="O184" s="27"/>
      <c r="P184" s="27"/>
      <c r="Q184" s="27"/>
      <c r="R184" s="27"/>
      <c r="S184" s="27"/>
      <c r="T184" s="27"/>
      <c r="U184" s="27"/>
      <c r="V184" s="27"/>
      <c r="W184" s="27"/>
      <c r="X184" s="27"/>
      <c r="Y184" s="27"/>
      <c r="Z184" s="27"/>
      <c r="AA184" s="27"/>
      <c r="AB184" s="27"/>
      <c r="AC184" s="27"/>
      <c r="AD184" s="27"/>
      <c r="AE184" s="27"/>
    </row>
    <row r="185" spans="2:31" ht="25.5" x14ac:dyDescent="0.25">
      <c r="B185" s="123"/>
      <c r="C185" s="56" t="s">
        <v>211</v>
      </c>
      <c r="D185" s="126"/>
      <c r="E185" s="33"/>
      <c r="F185" s="128"/>
      <c r="G185" s="5"/>
      <c r="H185" s="107"/>
      <c r="I185" s="130"/>
      <c r="J185" s="28"/>
      <c r="K185" s="27"/>
      <c r="L185" s="27"/>
      <c r="M185" s="27"/>
      <c r="N185" s="27"/>
      <c r="O185" s="27"/>
      <c r="P185" s="27"/>
      <c r="Q185" s="27"/>
      <c r="R185" s="27"/>
      <c r="S185" s="27"/>
      <c r="T185" s="27"/>
      <c r="U185" s="27"/>
      <c r="V185" s="27"/>
      <c r="W185" s="27"/>
      <c r="X185" s="27"/>
      <c r="Y185" s="27"/>
      <c r="Z185" s="27"/>
      <c r="AA185" s="27"/>
      <c r="AB185" s="27"/>
      <c r="AC185" s="27"/>
      <c r="AD185" s="27"/>
      <c r="AE185" s="27"/>
    </row>
    <row r="186" spans="2:31" ht="25.5" x14ac:dyDescent="0.25">
      <c r="B186" s="124"/>
      <c r="C186" s="56" t="s">
        <v>212</v>
      </c>
      <c r="D186" s="127"/>
      <c r="E186" s="33"/>
      <c r="F186" s="128"/>
      <c r="G186" s="5"/>
      <c r="H186" s="108"/>
      <c r="I186" s="130"/>
      <c r="J186" s="28"/>
      <c r="K186" s="27"/>
      <c r="L186" s="27"/>
      <c r="M186" s="27"/>
      <c r="N186" s="27"/>
      <c r="O186" s="27"/>
      <c r="P186" s="27"/>
      <c r="Q186" s="27"/>
      <c r="R186" s="27"/>
      <c r="S186" s="27"/>
      <c r="T186" s="27"/>
      <c r="U186" s="27"/>
      <c r="V186" s="27"/>
      <c r="W186" s="27"/>
      <c r="X186" s="27"/>
      <c r="Y186" s="27"/>
      <c r="Z186" s="27"/>
      <c r="AA186" s="27"/>
      <c r="AB186" s="27"/>
      <c r="AC186" s="27"/>
      <c r="AD186" s="27"/>
      <c r="AE186" s="27"/>
    </row>
    <row r="187" spans="2:31" x14ac:dyDescent="0.25">
      <c r="B187" s="49">
        <v>155</v>
      </c>
      <c r="C187" s="36" t="s">
        <v>142</v>
      </c>
      <c r="D187" s="55" t="s">
        <v>2</v>
      </c>
      <c r="E187" s="33"/>
      <c r="F187" s="37">
        <v>68623.333333333328</v>
      </c>
      <c r="G187" s="5"/>
      <c r="H187" s="39">
        <f t="shared" si="5"/>
        <v>68623</v>
      </c>
      <c r="I187" s="130"/>
      <c r="J187" s="28"/>
      <c r="K187" s="27"/>
      <c r="L187" s="27"/>
      <c r="M187" s="27"/>
      <c r="N187" s="27"/>
      <c r="O187" s="27"/>
      <c r="P187" s="27"/>
      <c r="Q187" s="27"/>
      <c r="R187" s="27"/>
      <c r="S187" s="27"/>
      <c r="T187" s="27"/>
      <c r="U187" s="27"/>
      <c r="V187" s="27"/>
      <c r="W187" s="27"/>
      <c r="X187" s="27"/>
      <c r="Y187" s="27"/>
      <c r="Z187" s="27"/>
      <c r="AA187" s="27"/>
      <c r="AB187" s="27"/>
      <c r="AC187" s="27"/>
      <c r="AD187" s="27"/>
      <c r="AE187" s="27"/>
    </row>
    <row r="188" spans="2:31" ht="38.25" x14ac:dyDescent="0.25">
      <c r="B188" s="54">
        <v>156</v>
      </c>
      <c r="C188" s="36" t="s">
        <v>176</v>
      </c>
      <c r="D188" s="55" t="s">
        <v>2</v>
      </c>
      <c r="E188" s="33"/>
      <c r="F188" s="37">
        <v>472033.33333333331</v>
      </c>
      <c r="G188" s="5"/>
      <c r="H188" s="39">
        <f t="shared" si="5"/>
        <v>472033</v>
      </c>
      <c r="I188" s="130"/>
      <c r="J188" s="28"/>
      <c r="K188" s="27"/>
      <c r="L188" s="27"/>
      <c r="M188" s="27"/>
      <c r="N188" s="27"/>
      <c r="O188" s="27"/>
      <c r="P188" s="27"/>
      <c r="Q188" s="27"/>
      <c r="R188" s="27"/>
      <c r="S188" s="27"/>
      <c r="T188" s="27"/>
      <c r="U188" s="27"/>
      <c r="V188" s="27"/>
      <c r="W188" s="27"/>
      <c r="X188" s="27"/>
      <c r="Y188" s="27"/>
      <c r="Z188" s="27"/>
      <c r="AA188" s="27"/>
      <c r="AB188" s="27"/>
      <c r="AC188" s="27"/>
      <c r="AD188" s="27"/>
      <c r="AE188" s="27"/>
    </row>
    <row r="189" spans="2:31" ht="38.25" x14ac:dyDescent="0.25">
      <c r="B189" s="54">
        <v>157</v>
      </c>
      <c r="C189" s="36" t="s">
        <v>143</v>
      </c>
      <c r="D189" s="55" t="s">
        <v>2</v>
      </c>
      <c r="E189" s="33"/>
      <c r="F189" s="37">
        <v>293136.66666666669</v>
      </c>
      <c r="G189" s="5"/>
      <c r="H189" s="39">
        <f t="shared" si="5"/>
        <v>293137</v>
      </c>
      <c r="I189" s="130"/>
      <c r="J189" s="28"/>
      <c r="K189" s="27"/>
      <c r="L189" s="27"/>
      <c r="M189" s="27"/>
      <c r="N189" s="27"/>
      <c r="O189" s="27"/>
      <c r="P189" s="27"/>
      <c r="Q189" s="27"/>
      <c r="R189" s="27"/>
      <c r="S189" s="27"/>
      <c r="T189" s="27"/>
      <c r="U189" s="27"/>
      <c r="V189" s="27"/>
      <c r="W189" s="27"/>
      <c r="X189" s="27"/>
      <c r="Y189" s="27"/>
      <c r="Z189" s="27"/>
      <c r="AA189" s="27"/>
      <c r="AB189" s="27"/>
      <c r="AC189" s="27"/>
      <c r="AD189" s="27"/>
      <c r="AE189" s="27"/>
    </row>
    <row r="190" spans="2:31" ht="25.5" x14ac:dyDescent="0.25">
      <c r="B190" s="54">
        <v>158</v>
      </c>
      <c r="C190" s="36" t="s">
        <v>144</v>
      </c>
      <c r="D190" s="55" t="s">
        <v>2</v>
      </c>
      <c r="E190" s="33"/>
      <c r="F190" s="37">
        <v>76358.333333333328</v>
      </c>
      <c r="G190" s="5"/>
      <c r="H190" s="39">
        <f t="shared" si="5"/>
        <v>76358</v>
      </c>
      <c r="I190" s="130"/>
      <c r="J190" s="28"/>
      <c r="K190" s="27"/>
      <c r="L190" s="27"/>
      <c r="M190" s="27"/>
      <c r="N190" s="27"/>
      <c r="O190" s="27"/>
      <c r="P190" s="27"/>
      <c r="Q190" s="27"/>
      <c r="R190" s="27"/>
      <c r="S190" s="27"/>
      <c r="T190" s="27"/>
      <c r="U190" s="27"/>
      <c r="V190" s="27"/>
      <c r="W190" s="27"/>
      <c r="X190" s="27"/>
      <c r="Y190" s="27"/>
      <c r="Z190" s="27"/>
      <c r="AA190" s="27"/>
      <c r="AB190" s="27"/>
      <c r="AC190" s="27"/>
      <c r="AD190" s="27"/>
      <c r="AE190" s="27"/>
    </row>
    <row r="191" spans="2:31" ht="25.5" x14ac:dyDescent="0.25">
      <c r="B191" s="54">
        <v>159</v>
      </c>
      <c r="C191" s="36" t="s">
        <v>145</v>
      </c>
      <c r="D191" s="55" t="s">
        <v>2</v>
      </c>
      <c r="E191" s="33"/>
      <c r="F191" s="37">
        <v>123561.66666666667</v>
      </c>
      <c r="G191" s="5"/>
      <c r="H191" s="39">
        <f t="shared" si="5"/>
        <v>123562</v>
      </c>
      <c r="I191" s="130"/>
      <c r="J191" s="28"/>
      <c r="K191" s="27"/>
      <c r="L191" s="27"/>
      <c r="M191" s="27"/>
      <c r="N191" s="27"/>
      <c r="O191" s="27"/>
      <c r="P191" s="27"/>
      <c r="Q191" s="27"/>
      <c r="R191" s="27"/>
      <c r="S191" s="27"/>
      <c r="T191" s="27"/>
      <c r="U191" s="27"/>
      <c r="V191" s="27"/>
      <c r="W191" s="27"/>
      <c r="X191" s="27"/>
      <c r="Y191" s="27"/>
      <c r="Z191" s="27"/>
      <c r="AA191" s="27"/>
      <c r="AB191" s="27"/>
      <c r="AC191" s="27"/>
      <c r="AD191" s="27"/>
      <c r="AE191" s="27"/>
    </row>
    <row r="192" spans="2:31" ht="25.5" x14ac:dyDescent="0.25">
      <c r="B192" s="54">
        <v>160</v>
      </c>
      <c r="C192" s="36" t="s">
        <v>177</v>
      </c>
      <c r="D192" s="55" t="s">
        <v>2</v>
      </c>
      <c r="E192" s="33"/>
      <c r="F192" s="37">
        <v>678300</v>
      </c>
      <c r="G192" s="5"/>
      <c r="H192" s="39">
        <f t="shared" si="5"/>
        <v>678300</v>
      </c>
      <c r="I192" s="130"/>
      <c r="J192" s="28"/>
      <c r="K192" s="27"/>
      <c r="L192" s="27"/>
      <c r="M192" s="27"/>
      <c r="N192" s="27"/>
      <c r="O192" s="27"/>
      <c r="P192" s="27"/>
      <c r="Q192" s="27"/>
      <c r="R192" s="27"/>
      <c r="S192" s="27"/>
      <c r="T192" s="27"/>
      <c r="U192" s="27"/>
      <c r="V192" s="27"/>
      <c r="W192" s="27"/>
      <c r="X192" s="27"/>
      <c r="Y192" s="27"/>
      <c r="Z192" s="27"/>
      <c r="AA192" s="27"/>
      <c r="AB192" s="27"/>
      <c r="AC192" s="27"/>
      <c r="AD192" s="27"/>
      <c r="AE192" s="27"/>
    </row>
    <row r="193" spans="2:31" ht="51" customHeight="1" x14ac:dyDescent="0.25">
      <c r="B193" s="54">
        <v>161</v>
      </c>
      <c r="C193" s="36" t="s">
        <v>146</v>
      </c>
      <c r="D193" s="55" t="s">
        <v>2</v>
      </c>
      <c r="E193" s="33"/>
      <c r="F193" s="37">
        <v>264180</v>
      </c>
      <c r="G193" s="5"/>
      <c r="H193" s="39">
        <f t="shared" si="5"/>
        <v>264180</v>
      </c>
      <c r="I193" s="130"/>
      <c r="J193" s="28"/>
      <c r="K193" s="27"/>
      <c r="L193" s="27"/>
      <c r="M193" s="27"/>
      <c r="N193" s="27"/>
      <c r="O193" s="27"/>
      <c r="P193" s="27"/>
      <c r="Q193" s="27"/>
      <c r="R193" s="27"/>
      <c r="S193" s="27"/>
      <c r="T193" s="27"/>
      <c r="U193" s="27"/>
      <c r="V193" s="27"/>
      <c r="W193" s="27"/>
      <c r="X193" s="27"/>
      <c r="Y193" s="27"/>
      <c r="Z193" s="27"/>
      <c r="AA193" s="27"/>
      <c r="AB193" s="27"/>
      <c r="AC193" s="27"/>
      <c r="AD193" s="27"/>
      <c r="AE193" s="27"/>
    </row>
    <row r="194" spans="2:31" x14ac:dyDescent="0.25">
      <c r="B194" s="54">
        <v>162</v>
      </c>
      <c r="C194" s="36" t="s">
        <v>147</v>
      </c>
      <c r="D194" s="55" t="s">
        <v>2</v>
      </c>
      <c r="E194" s="33"/>
      <c r="F194" s="37">
        <v>63070</v>
      </c>
      <c r="G194" s="5"/>
      <c r="H194" s="39">
        <f t="shared" si="5"/>
        <v>63070</v>
      </c>
      <c r="I194" s="130"/>
      <c r="J194" s="28"/>
      <c r="K194" s="27"/>
      <c r="L194" s="27"/>
      <c r="M194" s="27"/>
      <c r="N194" s="27"/>
      <c r="O194" s="27"/>
      <c r="P194" s="27"/>
      <c r="Q194" s="27"/>
      <c r="R194" s="27"/>
      <c r="S194" s="27"/>
      <c r="T194" s="27"/>
      <c r="U194" s="27"/>
      <c r="V194" s="27"/>
      <c r="W194" s="27"/>
      <c r="X194" s="27"/>
      <c r="Y194" s="27"/>
      <c r="Z194" s="27"/>
      <c r="AA194" s="27"/>
      <c r="AB194" s="27"/>
      <c r="AC194" s="27"/>
      <c r="AD194" s="27"/>
      <c r="AE194" s="27"/>
    </row>
    <row r="195" spans="2:31" ht="25.5" x14ac:dyDescent="0.25">
      <c r="B195" s="54">
        <v>163</v>
      </c>
      <c r="C195" s="36" t="s">
        <v>148</v>
      </c>
      <c r="D195" s="55" t="s">
        <v>88</v>
      </c>
      <c r="E195" s="33"/>
      <c r="F195" s="37">
        <v>220150</v>
      </c>
      <c r="G195" s="5"/>
      <c r="H195" s="39">
        <f t="shared" si="5"/>
        <v>220150</v>
      </c>
      <c r="I195" s="130"/>
      <c r="J195" s="28"/>
      <c r="K195" s="27"/>
      <c r="L195" s="27"/>
      <c r="M195" s="27"/>
      <c r="N195" s="27"/>
      <c r="O195" s="27"/>
      <c r="P195" s="27"/>
      <c r="Q195" s="27"/>
      <c r="R195" s="27"/>
      <c r="S195" s="27"/>
      <c r="T195" s="27"/>
      <c r="U195" s="27"/>
      <c r="V195" s="27"/>
      <c r="W195" s="27"/>
      <c r="X195" s="27"/>
      <c r="Y195" s="27"/>
      <c r="Z195" s="27"/>
      <c r="AA195" s="27"/>
      <c r="AB195" s="27"/>
      <c r="AC195" s="27"/>
      <c r="AD195" s="27"/>
      <c r="AE195" s="27"/>
    </row>
    <row r="196" spans="2:31" ht="38.25" x14ac:dyDescent="0.25">
      <c r="B196" s="54">
        <v>164</v>
      </c>
      <c r="C196" s="36" t="s">
        <v>149</v>
      </c>
      <c r="D196" s="55" t="s">
        <v>88</v>
      </c>
      <c r="E196" s="33"/>
      <c r="F196" s="37">
        <v>435143.33333333331</v>
      </c>
      <c r="G196" s="5"/>
      <c r="H196" s="39">
        <f t="shared" si="5"/>
        <v>435143</v>
      </c>
      <c r="I196" s="130"/>
      <c r="J196" s="28"/>
      <c r="K196" s="27"/>
      <c r="L196" s="27"/>
      <c r="M196" s="27"/>
      <c r="N196" s="27"/>
      <c r="O196" s="27"/>
      <c r="P196" s="27"/>
      <c r="Q196" s="27"/>
      <c r="R196" s="27"/>
      <c r="S196" s="27"/>
      <c r="T196" s="27"/>
      <c r="U196" s="27"/>
      <c r="V196" s="27"/>
      <c r="W196" s="27"/>
      <c r="X196" s="27"/>
      <c r="Y196" s="27"/>
      <c r="Z196" s="27"/>
      <c r="AA196" s="27"/>
      <c r="AB196" s="27"/>
      <c r="AC196" s="27"/>
      <c r="AD196" s="27"/>
      <c r="AE196" s="27"/>
    </row>
    <row r="197" spans="2:31" ht="25.5" x14ac:dyDescent="0.25">
      <c r="B197" s="54">
        <v>165</v>
      </c>
      <c r="C197" s="36" t="s">
        <v>150</v>
      </c>
      <c r="D197" s="55" t="s">
        <v>2</v>
      </c>
      <c r="E197" s="33"/>
      <c r="F197" s="37">
        <v>86870</v>
      </c>
      <c r="G197" s="5"/>
      <c r="H197" s="39">
        <f t="shared" si="5"/>
        <v>86870</v>
      </c>
      <c r="I197" s="130"/>
      <c r="J197" s="28"/>
      <c r="K197" s="27"/>
      <c r="L197" s="27"/>
      <c r="M197" s="27"/>
      <c r="N197" s="27"/>
      <c r="O197" s="27"/>
      <c r="P197" s="27"/>
      <c r="Q197" s="27"/>
      <c r="R197" s="27"/>
      <c r="S197" s="27"/>
      <c r="T197" s="27"/>
      <c r="U197" s="27"/>
      <c r="V197" s="27"/>
      <c r="W197" s="27"/>
      <c r="X197" s="27"/>
      <c r="Y197" s="27"/>
      <c r="Z197" s="27"/>
      <c r="AA197" s="27"/>
      <c r="AB197" s="27"/>
      <c r="AC197" s="27"/>
      <c r="AD197" s="27"/>
      <c r="AE197" s="27"/>
    </row>
    <row r="198" spans="2:31" ht="37.15" customHeight="1" thickBot="1" x14ac:dyDescent="0.3">
      <c r="B198" s="57">
        <v>166</v>
      </c>
      <c r="C198" s="41" t="s">
        <v>151</v>
      </c>
      <c r="D198" s="58" t="s">
        <v>88</v>
      </c>
      <c r="E198" s="33"/>
      <c r="F198" s="42">
        <v>57120</v>
      </c>
      <c r="G198" s="5"/>
      <c r="H198" s="39">
        <f t="shared" si="5"/>
        <v>57120</v>
      </c>
      <c r="I198" s="130"/>
      <c r="J198" s="28"/>
      <c r="K198" s="27"/>
      <c r="L198" s="27"/>
      <c r="M198" s="27"/>
      <c r="N198" s="27"/>
      <c r="O198" s="27"/>
      <c r="P198" s="27"/>
      <c r="Q198" s="27"/>
      <c r="R198" s="27"/>
      <c r="S198" s="27"/>
      <c r="T198" s="27"/>
      <c r="U198" s="27"/>
      <c r="V198" s="27"/>
      <c r="W198" s="27"/>
      <c r="X198" s="27"/>
      <c r="Y198" s="27"/>
      <c r="Z198" s="27"/>
      <c r="AA198" s="27"/>
      <c r="AB198" s="27"/>
      <c r="AC198" s="27"/>
      <c r="AD198" s="27"/>
      <c r="AE198" s="27"/>
    </row>
    <row r="199" spans="2:31" ht="12.75" customHeight="1" thickBot="1" x14ac:dyDescent="0.3">
      <c r="B199" s="61"/>
      <c r="C199" s="61"/>
      <c r="D199" s="61"/>
      <c r="E199" s="61"/>
      <c r="F199" s="67"/>
      <c r="G199" s="73"/>
      <c r="H199" s="69"/>
      <c r="I199" s="130"/>
      <c r="J199" s="28"/>
      <c r="K199" s="27"/>
      <c r="L199" s="27"/>
      <c r="M199" s="27"/>
      <c r="N199" s="27"/>
      <c r="O199" s="27"/>
      <c r="P199" s="27"/>
      <c r="Q199" s="27"/>
      <c r="R199" s="27"/>
      <c r="S199" s="27"/>
      <c r="T199" s="27"/>
      <c r="U199" s="27"/>
      <c r="V199" s="27"/>
      <c r="W199" s="27"/>
      <c r="X199" s="27"/>
      <c r="Y199" s="27"/>
      <c r="Z199" s="27"/>
      <c r="AA199" s="27"/>
      <c r="AB199" s="27"/>
      <c r="AC199" s="27"/>
      <c r="AD199" s="27"/>
      <c r="AE199" s="27"/>
    </row>
    <row r="200" spans="2:31" ht="21" customHeight="1" thickBot="1" x14ac:dyDescent="0.3">
      <c r="B200" s="26"/>
      <c r="C200" s="103" t="s">
        <v>201</v>
      </c>
      <c r="D200" s="104"/>
      <c r="E200" s="104"/>
      <c r="F200" s="105"/>
      <c r="G200" s="3"/>
      <c r="H200" s="69"/>
      <c r="I200" s="130"/>
      <c r="J200" s="28"/>
      <c r="K200" s="27"/>
      <c r="L200" s="27"/>
      <c r="M200" s="27"/>
      <c r="N200" s="27"/>
      <c r="O200" s="27"/>
      <c r="P200" s="27"/>
      <c r="Q200" s="27"/>
      <c r="R200" s="27"/>
      <c r="S200" s="27"/>
      <c r="T200" s="27"/>
      <c r="U200" s="27"/>
      <c r="V200" s="27"/>
      <c r="W200" s="27"/>
      <c r="X200" s="27"/>
      <c r="Y200" s="27"/>
      <c r="Z200" s="27"/>
      <c r="AA200" s="27"/>
      <c r="AB200" s="27"/>
      <c r="AC200" s="27"/>
      <c r="AD200" s="27"/>
      <c r="AE200" s="27"/>
    </row>
    <row r="201" spans="2:31" ht="39" thickBot="1" x14ac:dyDescent="0.3">
      <c r="B201" s="80" t="s">
        <v>0</v>
      </c>
      <c r="C201" s="81" t="s">
        <v>1</v>
      </c>
      <c r="D201" s="82" t="s">
        <v>2</v>
      </c>
      <c r="E201" s="98" t="s">
        <v>214</v>
      </c>
      <c r="F201" s="97"/>
      <c r="G201" s="4"/>
      <c r="H201" s="85" t="s">
        <v>215</v>
      </c>
      <c r="I201" s="130"/>
      <c r="J201" s="28"/>
      <c r="K201" s="27"/>
      <c r="L201" s="27"/>
      <c r="M201" s="27"/>
      <c r="N201" s="27"/>
      <c r="O201" s="27"/>
      <c r="P201" s="27"/>
      <c r="Q201" s="27"/>
      <c r="R201" s="27"/>
      <c r="S201" s="27"/>
      <c r="T201" s="27"/>
      <c r="U201" s="27"/>
      <c r="V201" s="27"/>
      <c r="W201" s="27"/>
      <c r="X201" s="27"/>
      <c r="Y201" s="27"/>
      <c r="Z201" s="27"/>
      <c r="AA201" s="27"/>
      <c r="AB201" s="27"/>
      <c r="AC201" s="27"/>
      <c r="AD201" s="27"/>
      <c r="AE201" s="27"/>
    </row>
    <row r="202" spans="2:31" ht="25.5" x14ac:dyDescent="0.25">
      <c r="B202" s="52">
        <v>167</v>
      </c>
      <c r="C202" s="47" t="s">
        <v>152</v>
      </c>
      <c r="D202" s="53" t="s">
        <v>2</v>
      </c>
      <c r="E202" s="33"/>
      <c r="F202" s="34">
        <v>302242.54666666669</v>
      </c>
      <c r="G202" s="5"/>
      <c r="H202" s="39">
        <f t="shared" ref="H202:H204" si="6">ROUND(F202-(F202*($H$231/100)),0)</f>
        <v>302243</v>
      </c>
      <c r="I202" s="130"/>
      <c r="J202" s="28"/>
      <c r="K202" s="27"/>
      <c r="L202" s="27"/>
      <c r="M202" s="27"/>
      <c r="N202" s="27"/>
      <c r="O202" s="27"/>
      <c r="P202" s="27"/>
      <c r="Q202" s="27"/>
      <c r="R202" s="27"/>
      <c r="S202" s="27"/>
      <c r="T202" s="27"/>
      <c r="U202" s="27"/>
      <c r="V202" s="27"/>
      <c r="W202" s="27"/>
      <c r="X202" s="27"/>
      <c r="Y202" s="27"/>
      <c r="Z202" s="27"/>
      <c r="AA202" s="27"/>
      <c r="AB202" s="27"/>
      <c r="AC202" s="27"/>
      <c r="AD202" s="27"/>
      <c r="AE202" s="27"/>
    </row>
    <row r="203" spans="2:31" ht="25.5" x14ac:dyDescent="0.25">
      <c r="B203" s="54">
        <v>168</v>
      </c>
      <c r="C203" s="36" t="s">
        <v>153</v>
      </c>
      <c r="D203" s="55" t="s">
        <v>2</v>
      </c>
      <c r="E203" s="33"/>
      <c r="F203" s="37">
        <v>302334.5733333333</v>
      </c>
      <c r="G203" s="5"/>
      <c r="H203" s="39">
        <f t="shared" si="6"/>
        <v>302335</v>
      </c>
      <c r="I203" s="130"/>
      <c r="J203" s="28"/>
      <c r="K203" s="27"/>
      <c r="L203" s="27"/>
      <c r="M203" s="27"/>
      <c r="N203" s="27"/>
      <c r="O203" s="27"/>
      <c r="P203" s="27"/>
      <c r="Q203" s="27"/>
      <c r="R203" s="27"/>
      <c r="S203" s="27"/>
      <c r="T203" s="27"/>
      <c r="U203" s="27"/>
      <c r="V203" s="27"/>
      <c r="W203" s="27"/>
      <c r="X203" s="27"/>
      <c r="Y203" s="27"/>
      <c r="Z203" s="27"/>
      <c r="AA203" s="27"/>
      <c r="AB203" s="27"/>
      <c r="AC203" s="27"/>
      <c r="AD203" s="27"/>
      <c r="AE203" s="27"/>
    </row>
    <row r="204" spans="2:31" ht="13.5" thickBot="1" x14ac:dyDescent="0.3">
      <c r="B204" s="57">
        <v>169</v>
      </c>
      <c r="C204" s="41" t="s">
        <v>154</v>
      </c>
      <c r="D204" s="58" t="s">
        <v>2</v>
      </c>
      <c r="E204" s="33"/>
      <c r="F204" s="42">
        <v>63417.083333333336</v>
      </c>
      <c r="G204" s="5"/>
      <c r="H204" s="39">
        <f t="shared" si="6"/>
        <v>63417</v>
      </c>
      <c r="I204" s="130"/>
      <c r="J204" s="28"/>
      <c r="K204" s="27"/>
      <c r="L204" s="27"/>
      <c r="M204" s="27"/>
      <c r="N204" s="27"/>
      <c r="O204" s="27"/>
      <c r="P204" s="27"/>
      <c r="Q204" s="27"/>
      <c r="R204" s="27"/>
      <c r="S204" s="27"/>
      <c r="T204" s="27"/>
      <c r="U204" s="27"/>
      <c r="V204" s="27"/>
      <c r="W204" s="27"/>
      <c r="X204" s="27"/>
      <c r="Y204" s="27"/>
      <c r="Z204" s="27"/>
      <c r="AA204" s="27"/>
      <c r="AB204" s="27"/>
      <c r="AC204" s="27"/>
      <c r="AD204" s="27"/>
      <c r="AE204" s="27"/>
    </row>
    <row r="205" spans="2:31" ht="12.75" customHeight="1" thickBot="1" x14ac:dyDescent="0.3">
      <c r="B205" s="61"/>
      <c r="C205" s="61"/>
      <c r="D205" s="61"/>
      <c r="E205" s="61"/>
      <c r="F205" s="67"/>
      <c r="G205" s="68"/>
      <c r="H205" s="69"/>
      <c r="I205" s="130"/>
      <c r="J205" s="28"/>
      <c r="K205" s="27"/>
      <c r="L205" s="27"/>
      <c r="M205" s="27"/>
      <c r="N205" s="27"/>
      <c r="O205" s="27"/>
      <c r="P205" s="27"/>
      <c r="Q205" s="27"/>
      <c r="R205" s="27"/>
      <c r="S205" s="27"/>
      <c r="T205" s="27"/>
      <c r="U205" s="27"/>
      <c r="V205" s="27"/>
      <c r="W205" s="27"/>
      <c r="X205" s="27"/>
      <c r="Y205" s="27"/>
      <c r="Z205" s="27"/>
      <c r="AA205" s="27"/>
      <c r="AB205" s="27"/>
      <c r="AC205" s="27"/>
      <c r="AD205" s="27"/>
      <c r="AE205" s="27"/>
    </row>
    <row r="206" spans="2:31" ht="25.5" customHeight="1" thickBot="1" x14ac:dyDescent="0.3">
      <c r="B206" s="2"/>
      <c r="C206" s="103" t="s">
        <v>213</v>
      </c>
      <c r="D206" s="104"/>
      <c r="E206" s="104"/>
      <c r="F206" s="105"/>
      <c r="G206" s="3"/>
      <c r="H206" s="69"/>
      <c r="I206" s="130"/>
      <c r="J206" s="28"/>
      <c r="K206" s="27"/>
      <c r="L206" s="27"/>
      <c r="M206" s="27"/>
      <c r="N206" s="27"/>
      <c r="O206" s="27"/>
      <c r="P206" s="27"/>
      <c r="Q206" s="27"/>
      <c r="R206" s="27"/>
      <c r="S206" s="27"/>
      <c r="T206" s="27"/>
      <c r="U206" s="27"/>
      <c r="V206" s="27"/>
      <c r="W206" s="27"/>
      <c r="X206" s="27"/>
      <c r="Y206" s="27"/>
      <c r="Z206" s="27"/>
      <c r="AA206" s="27"/>
      <c r="AB206" s="27"/>
      <c r="AC206" s="27"/>
      <c r="AD206" s="27"/>
      <c r="AE206" s="27"/>
    </row>
    <row r="207" spans="2:31" ht="39" thickBot="1" x14ac:dyDescent="0.3">
      <c r="B207" s="80" t="s">
        <v>0</v>
      </c>
      <c r="C207" s="81" t="s">
        <v>1</v>
      </c>
      <c r="D207" s="82" t="s">
        <v>2</v>
      </c>
      <c r="E207" s="98" t="s">
        <v>214</v>
      </c>
      <c r="F207" s="97"/>
      <c r="G207" s="4"/>
      <c r="H207" s="85" t="s">
        <v>215</v>
      </c>
      <c r="I207" s="130"/>
      <c r="J207" s="28"/>
      <c r="K207" s="27"/>
      <c r="L207" s="27"/>
      <c r="M207" s="27"/>
      <c r="N207" s="27"/>
      <c r="O207" s="27"/>
      <c r="P207" s="27"/>
      <c r="Q207" s="27"/>
      <c r="R207" s="27"/>
      <c r="S207" s="27"/>
      <c r="T207" s="27"/>
      <c r="U207" s="27"/>
      <c r="V207" s="27"/>
      <c r="W207" s="27"/>
      <c r="X207" s="27"/>
      <c r="Y207" s="27"/>
      <c r="Z207" s="27"/>
      <c r="AA207" s="27"/>
      <c r="AB207" s="27"/>
      <c r="AC207" s="27"/>
      <c r="AD207" s="27"/>
      <c r="AE207" s="27"/>
    </row>
    <row r="208" spans="2:31" ht="25.5" x14ac:dyDescent="0.25">
      <c r="B208" s="52">
        <v>170</v>
      </c>
      <c r="C208" s="47" t="s">
        <v>155</v>
      </c>
      <c r="D208" s="53" t="s">
        <v>2</v>
      </c>
      <c r="E208" s="33"/>
      <c r="F208" s="34">
        <v>62673.333333333336</v>
      </c>
      <c r="G208" s="5"/>
      <c r="H208" s="39">
        <f t="shared" ref="H208:H225" si="7">ROUND(F208-(F208*($H$231/100)),0)</f>
        <v>62673</v>
      </c>
      <c r="I208" s="130"/>
      <c r="J208" s="28"/>
      <c r="K208" s="27"/>
      <c r="L208" s="27"/>
      <c r="M208" s="27"/>
      <c r="N208" s="27"/>
      <c r="O208" s="27"/>
      <c r="P208" s="27"/>
      <c r="Q208" s="27"/>
      <c r="R208" s="27"/>
      <c r="S208" s="27"/>
      <c r="T208" s="27"/>
      <c r="U208" s="27"/>
      <c r="V208" s="27"/>
      <c r="W208" s="27"/>
      <c r="X208" s="27"/>
      <c r="Y208" s="27"/>
      <c r="Z208" s="27"/>
      <c r="AA208" s="27"/>
      <c r="AB208" s="27"/>
      <c r="AC208" s="27"/>
      <c r="AD208" s="27"/>
      <c r="AE208" s="27"/>
    </row>
    <row r="209" spans="2:31" ht="63.75" x14ac:dyDescent="0.25">
      <c r="B209" s="54">
        <v>171</v>
      </c>
      <c r="C209" s="36" t="s">
        <v>156</v>
      </c>
      <c r="D209" s="55" t="s">
        <v>2</v>
      </c>
      <c r="E209" s="33"/>
      <c r="F209" s="37">
        <v>803924.33333333337</v>
      </c>
      <c r="G209" s="5"/>
      <c r="H209" s="39">
        <f t="shared" si="7"/>
        <v>803924</v>
      </c>
      <c r="I209" s="130"/>
      <c r="J209" s="28"/>
      <c r="K209" s="27"/>
      <c r="L209" s="27"/>
      <c r="M209" s="27"/>
      <c r="N209" s="27"/>
      <c r="O209" s="27"/>
      <c r="P209" s="27"/>
      <c r="Q209" s="27"/>
      <c r="R209" s="27"/>
      <c r="S209" s="27"/>
      <c r="T209" s="27"/>
      <c r="U209" s="27"/>
      <c r="V209" s="27"/>
      <c r="W209" s="27"/>
      <c r="X209" s="27"/>
      <c r="Y209" s="27"/>
      <c r="Z209" s="27"/>
      <c r="AA209" s="27"/>
      <c r="AB209" s="27"/>
      <c r="AC209" s="27"/>
      <c r="AD209" s="27"/>
      <c r="AE209" s="27"/>
    </row>
    <row r="210" spans="2:31" ht="63.75" x14ac:dyDescent="0.25">
      <c r="B210" s="54">
        <v>172</v>
      </c>
      <c r="C210" s="36" t="s">
        <v>157</v>
      </c>
      <c r="D210" s="55" t="s">
        <v>2</v>
      </c>
      <c r="E210" s="33"/>
      <c r="F210" s="37">
        <v>186433.33333333334</v>
      </c>
      <c r="G210" s="5"/>
      <c r="H210" s="39">
        <f t="shared" si="7"/>
        <v>186433</v>
      </c>
      <c r="I210" s="130"/>
      <c r="J210" s="28"/>
      <c r="K210" s="27"/>
      <c r="L210" s="27"/>
      <c r="M210" s="27"/>
      <c r="N210" s="27"/>
      <c r="O210" s="27"/>
      <c r="P210" s="27"/>
      <c r="Q210" s="27"/>
      <c r="R210" s="27"/>
      <c r="S210" s="27"/>
      <c r="T210" s="27"/>
      <c r="U210" s="27"/>
      <c r="V210" s="27"/>
      <c r="W210" s="27"/>
      <c r="X210" s="27"/>
      <c r="Y210" s="27"/>
      <c r="Z210" s="27"/>
      <c r="AA210" s="27"/>
      <c r="AB210" s="27"/>
      <c r="AC210" s="27"/>
      <c r="AD210" s="27"/>
      <c r="AE210" s="27"/>
    </row>
    <row r="211" spans="2:31" ht="70.150000000000006" customHeight="1" x14ac:dyDescent="0.25">
      <c r="B211" s="54">
        <v>173</v>
      </c>
      <c r="C211" s="36" t="s">
        <v>180</v>
      </c>
      <c r="D211" s="55" t="s">
        <v>2</v>
      </c>
      <c r="E211" s="33"/>
      <c r="F211" s="37">
        <v>493453.33333333331</v>
      </c>
      <c r="G211" s="5"/>
      <c r="H211" s="39">
        <f t="shared" si="7"/>
        <v>493453</v>
      </c>
      <c r="I211" s="130"/>
      <c r="J211" s="28"/>
      <c r="K211" s="27"/>
      <c r="L211" s="27"/>
      <c r="M211" s="27"/>
      <c r="N211" s="27"/>
      <c r="O211" s="27"/>
      <c r="P211" s="27"/>
      <c r="Q211" s="27"/>
      <c r="R211" s="27"/>
      <c r="S211" s="27"/>
      <c r="T211" s="27"/>
      <c r="U211" s="27"/>
      <c r="V211" s="27"/>
      <c r="W211" s="27"/>
      <c r="X211" s="27"/>
      <c r="Y211" s="27"/>
      <c r="Z211" s="27"/>
      <c r="AA211" s="27"/>
      <c r="AB211" s="27"/>
      <c r="AC211" s="27"/>
      <c r="AD211" s="27"/>
      <c r="AE211" s="27"/>
    </row>
    <row r="212" spans="2:31" ht="57" customHeight="1" x14ac:dyDescent="0.25">
      <c r="B212" s="54">
        <v>174</v>
      </c>
      <c r="C212" s="36" t="s">
        <v>181</v>
      </c>
      <c r="D212" s="55" t="s">
        <v>2</v>
      </c>
      <c r="E212" s="33"/>
      <c r="F212" s="37">
        <v>370486.66666666669</v>
      </c>
      <c r="G212" s="5"/>
      <c r="H212" s="39">
        <f t="shared" si="7"/>
        <v>370487</v>
      </c>
      <c r="I212" s="130"/>
      <c r="J212" s="28"/>
      <c r="K212" s="27"/>
      <c r="L212" s="27"/>
      <c r="M212" s="27"/>
      <c r="N212" s="27"/>
      <c r="O212" s="27"/>
      <c r="P212" s="27"/>
      <c r="Q212" s="27"/>
      <c r="R212" s="27"/>
      <c r="S212" s="27"/>
      <c r="T212" s="27"/>
      <c r="U212" s="27"/>
      <c r="V212" s="27"/>
      <c r="W212" s="27"/>
      <c r="X212" s="27"/>
      <c r="Y212" s="27"/>
      <c r="Z212" s="27"/>
      <c r="AA212" s="27"/>
      <c r="AB212" s="27"/>
      <c r="AC212" s="27"/>
      <c r="AD212" s="27"/>
      <c r="AE212" s="27"/>
    </row>
    <row r="213" spans="2:31" x14ac:dyDescent="0.25">
      <c r="B213" s="54">
        <v>175</v>
      </c>
      <c r="C213" s="36" t="s">
        <v>158</v>
      </c>
      <c r="D213" s="55" t="s">
        <v>88</v>
      </c>
      <c r="E213" s="33"/>
      <c r="F213" s="37">
        <v>50892.333333333336</v>
      </c>
      <c r="G213" s="5"/>
      <c r="H213" s="39">
        <f t="shared" si="7"/>
        <v>50892</v>
      </c>
      <c r="I213" s="130"/>
      <c r="J213" s="28"/>
      <c r="K213" s="27"/>
      <c r="L213" s="27"/>
      <c r="M213" s="27"/>
      <c r="N213" s="27"/>
      <c r="O213" s="27"/>
      <c r="P213" s="27"/>
      <c r="Q213" s="27"/>
      <c r="R213" s="27"/>
      <c r="S213" s="27"/>
      <c r="T213" s="27"/>
      <c r="U213" s="27"/>
      <c r="V213" s="27"/>
      <c r="W213" s="27"/>
      <c r="X213" s="27"/>
      <c r="Y213" s="27"/>
      <c r="Z213" s="27"/>
      <c r="AA213" s="27"/>
      <c r="AB213" s="27"/>
      <c r="AC213" s="27"/>
      <c r="AD213" s="27"/>
      <c r="AE213" s="27"/>
    </row>
    <row r="214" spans="2:31" x14ac:dyDescent="0.25">
      <c r="B214" s="54">
        <v>176</v>
      </c>
      <c r="C214" s="36" t="s">
        <v>159</v>
      </c>
      <c r="D214" s="55" t="s">
        <v>88</v>
      </c>
      <c r="E214" s="33"/>
      <c r="F214" s="37">
        <v>47996.666666666664</v>
      </c>
      <c r="G214" s="5"/>
      <c r="H214" s="39">
        <f t="shared" si="7"/>
        <v>47997</v>
      </c>
      <c r="I214" s="130"/>
      <c r="J214" s="28"/>
      <c r="K214" s="27"/>
      <c r="L214" s="27"/>
      <c r="M214" s="27"/>
      <c r="N214" s="27"/>
      <c r="O214" s="27"/>
      <c r="P214" s="27"/>
      <c r="Q214" s="27"/>
      <c r="R214" s="27"/>
      <c r="S214" s="27"/>
      <c r="T214" s="27"/>
      <c r="U214" s="27"/>
      <c r="V214" s="27"/>
      <c r="W214" s="27"/>
      <c r="X214" s="27"/>
      <c r="Y214" s="27"/>
      <c r="Z214" s="27"/>
      <c r="AA214" s="27"/>
      <c r="AB214" s="27"/>
      <c r="AC214" s="27"/>
      <c r="AD214" s="27"/>
      <c r="AE214" s="27"/>
    </row>
    <row r="215" spans="2:31" ht="25.5" x14ac:dyDescent="0.25">
      <c r="B215" s="54">
        <v>177</v>
      </c>
      <c r="C215" s="36" t="s">
        <v>160</v>
      </c>
      <c r="D215" s="55" t="s">
        <v>88</v>
      </c>
      <c r="E215" s="33"/>
      <c r="F215" s="37">
        <v>225306.66666666666</v>
      </c>
      <c r="G215" s="5"/>
      <c r="H215" s="39">
        <f t="shared" si="7"/>
        <v>225307</v>
      </c>
      <c r="I215" s="130"/>
      <c r="J215" s="28"/>
      <c r="K215" s="27"/>
      <c r="L215" s="27"/>
      <c r="M215" s="27"/>
      <c r="N215" s="27"/>
      <c r="O215" s="27"/>
      <c r="P215" s="27"/>
      <c r="Q215" s="27"/>
      <c r="R215" s="27"/>
      <c r="S215" s="27"/>
      <c r="T215" s="27"/>
      <c r="U215" s="27"/>
      <c r="V215" s="27"/>
      <c r="W215" s="27"/>
      <c r="X215" s="27"/>
      <c r="Y215" s="27"/>
      <c r="Z215" s="27"/>
      <c r="AA215" s="27"/>
      <c r="AB215" s="27"/>
      <c r="AC215" s="27"/>
      <c r="AD215" s="27"/>
      <c r="AE215" s="27"/>
    </row>
    <row r="216" spans="2:31" x14ac:dyDescent="0.25">
      <c r="B216" s="54">
        <v>178</v>
      </c>
      <c r="C216" s="36" t="s">
        <v>206</v>
      </c>
      <c r="D216" s="55" t="s">
        <v>2</v>
      </c>
      <c r="E216" s="33"/>
      <c r="F216" s="37">
        <v>64260</v>
      </c>
      <c r="G216" s="5"/>
      <c r="H216" s="39">
        <f t="shared" si="7"/>
        <v>64260</v>
      </c>
      <c r="I216" s="130"/>
      <c r="J216" s="28"/>
      <c r="K216" s="27"/>
      <c r="L216" s="27"/>
      <c r="M216" s="27"/>
      <c r="N216" s="27"/>
      <c r="O216" s="27"/>
      <c r="P216" s="27"/>
      <c r="Q216" s="27"/>
      <c r="R216" s="27"/>
      <c r="S216" s="27"/>
      <c r="T216" s="27"/>
      <c r="U216" s="27"/>
      <c r="V216" s="27"/>
      <c r="W216" s="27"/>
      <c r="X216" s="27"/>
      <c r="Y216" s="27"/>
      <c r="Z216" s="27"/>
      <c r="AA216" s="27"/>
      <c r="AB216" s="27"/>
      <c r="AC216" s="27"/>
      <c r="AD216" s="27"/>
      <c r="AE216" s="27"/>
    </row>
    <row r="217" spans="2:31" ht="63.75" x14ac:dyDescent="0.25">
      <c r="B217" s="54">
        <v>179</v>
      </c>
      <c r="C217" s="36" t="s">
        <v>182</v>
      </c>
      <c r="D217" s="55" t="s">
        <v>2</v>
      </c>
      <c r="E217" s="33"/>
      <c r="F217" s="37">
        <v>511700</v>
      </c>
      <c r="G217" s="5"/>
      <c r="H217" s="39">
        <f t="shared" si="7"/>
        <v>511700</v>
      </c>
      <c r="I217" s="130"/>
      <c r="J217" s="28"/>
      <c r="K217" s="27"/>
      <c r="L217" s="27"/>
      <c r="M217" s="27"/>
      <c r="N217" s="27"/>
      <c r="O217" s="27"/>
      <c r="P217" s="27"/>
      <c r="Q217" s="27"/>
      <c r="R217" s="27"/>
      <c r="S217" s="27"/>
      <c r="T217" s="27"/>
      <c r="U217" s="27"/>
      <c r="V217" s="27"/>
      <c r="W217" s="27"/>
      <c r="X217" s="27"/>
      <c r="Y217" s="27"/>
      <c r="Z217" s="27"/>
      <c r="AA217" s="27"/>
      <c r="AB217" s="27"/>
      <c r="AC217" s="27"/>
      <c r="AD217" s="27"/>
      <c r="AE217" s="27"/>
    </row>
    <row r="218" spans="2:31" ht="89.25" x14ac:dyDescent="0.25">
      <c r="B218" s="54">
        <v>180</v>
      </c>
      <c r="C218" s="36" t="s">
        <v>183</v>
      </c>
      <c r="D218" s="55" t="s">
        <v>2</v>
      </c>
      <c r="E218" s="33"/>
      <c r="F218" s="37">
        <v>2320500</v>
      </c>
      <c r="G218" s="5"/>
      <c r="H218" s="39">
        <f t="shared" si="7"/>
        <v>2320500</v>
      </c>
      <c r="I218" s="130"/>
      <c r="J218" s="28"/>
      <c r="K218" s="27"/>
      <c r="L218" s="27"/>
      <c r="M218" s="27"/>
      <c r="N218" s="27"/>
      <c r="O218" s="27"/>
      <c r="P218" s="27"/>
      <c r="Q218" s="27"/>
      <c r="R218" s="27"/>
      <c r="S218" s="27"/>
      <c r="T218" s="27"/>
      <c r="U218" s="27"/>
      <c r="V218" s="27"/>
      <c r="W218" s="27"/>
      <c r="X218" s="27"/>
      <c r="Y218" s="27"/>
      <c r="Z218" s="27"/>
      <c r="AA218" s="27"/>
      <c r="AB218" s="27"/>
      <c r="AC218" s="27"/>
      <c r="AD218" s="27"/>
      <c r="AE218" s="27"/>
    </row>
    <row r="219" spans="2:31" ht="76.5" x14ac:dyDescent="0.25">
      <c r="B219" s="54">
        <v>181</v>
      </c>
      <c r="C219" s="36" t="s">
        <v>184</v>
      </c>
      <c r="D219" s="55" t="s">
        <v>2</v>
      </c>
      <c r="E219" s="33"/>
      <c r="F219" s="37">
        <v>352636.66666666669</v>
      </c>
      <c r="G219" s="5"/>
      <c r="H219" s="39">
        <f t="shared" si="7"/>
        <v>352637</v>
      </c>
      <c r="I219" s="130"/>
      <c r="J219" s="28"/>
      <c r="K219" s="27"/>
      <c r="L219" s="27"/>
      <c r="M219" s="27"/>
      <c r="N219" s="27"/>
      <c r="O219" s="27"/>
      <c r="P219" s="27"/>
      <c r="Q219" s="27"/>
      <c r="R219" s="27"/>
      <c r="S219" s="27"/>
      <c r="T219" s="27"/>
      <c r="U219" s="27"/>
      <c r="V219" s="27"/>
      <c r="W219" s="27"/>
      <c r="X219" s="27"/>
      <c r="Y219" s="27"/>
      <c r="Z219" s="27"/>
      <c r="AA219" s="27"/>
      <c r="AB219" s="27"/>
      <c r="AC219" s="27"/>
      <c r="AD219" s="27"/>
      <c r="AE219" s="27"/>
    </row>
    <row r="220" spans="2:31" ht="63.75" x14ac:dyDescent="0.25">
      <c r="B220" s="54">
        <v>182</v>
      </c>
      <c r="C220" s="36" t="s">
        <v>185</v>
      </c>
      <c r="D220" s="55" t="s">
        <v>2</v>
      </c>
      <c r="E220" s="33"/>
      <c r="F220" s="37">
        <v>140420</v>
      </c>
      <c r="G220" s="5"/>
      <c r="H220" s="39">
        <f t="shared" si="7"/>
        <v>140420</v>
      </c>
      <c r="I220" s="130"/>
      <c r="J220" s="28"/>
      <c r="K220" s="27"/>
      <c r="L220" s="27"/>
      <c r="M220" s="27"/>
      <c r="N220" s="27"/>
      <c r="O220" s="27"/>
      <c r="P220" s="27"/>
      <c r="Q220" s="27"/>
      <c r="R220" s="27"/>
      <c r="S220" s="27"/>
      <c r="T220" s="27"/>
      <c r="U220" s="27"/>
      <c r="V220" s="27"/>
      <c r="W220" s="27"/>
      <c r="X220" s="27"/>
      <c r="Y220" s="27"/>
      <c r="Z220" s="27"/>
      <c r="AA220" s="27"/>
      <c r="AB220" s="27"/>
      <c r="AC220" s="27"/>
      <c r="AD220" s="27"/>
      <c r="AE220" s="27"/>
    </row>
    <row r="221" spans="2:31" ht="57.6" customHeight="1" x14ac:dyDescent="0.25">
      <c r="B221" s="54">
        <v>183</v>
      </c>
      <c r="C221" s="36" t="s">
        <v>186</v>
      </c>
      <c r="D221" s="55" t="s">
        <v>2</v>
      </c>
      <c r="E221" s="33"/>
      <c r="F221" s="37">
        <v>150733.33333333334</v>
      </c>
      <c r="G221" s="5"/>
      <c r="H221" s="39">
        <f t="shared" si="7"/>
        <v>150733</v>
      </c>
      <c r="I221" s="130"/>
      <c r="J221" s="28"/>
      <c r="K221" s="27"/>
      <c r="L221" s="27"/>
      <c r="M221" s="27"/>
      <c r="N221" s="27"/>
      <c r="O221" s="27"/>
      <c r="P221" s="27"/>
      <c r="Q221" s="27"/>
      <c r="R221" s="27"/>
      <c r="S221" s="27"/>
      <c r="T221" s="27"/>
      <c r="U221" s="27"/>
      <c r="V221" s="27"/>
      <c r="W221" s="27"/>
      <c r="X221" s="27"/>
      <c r="Y221" s="27"/>
      <c r="Z221" s="27"/>
      <c r="AA221" s="27"/>
      <c r="AB221" s="27"/>
      <c r="AC221" s="27"/>
      <c r="AD221" s="27"/>
      <c r="AE221" s="27"/>
    </row>
    <row r="222" spans="2:31" ht="63.75" x14ac:dyDescent="0.25">
      <c r="B222" s="54">
        <v>184</v>
      </c>
      <c r="C222" s="59" t="s">
        <v>187</v>
      </c>
      <c r="D222" s="55" t="s">
        <v>2</v>
      </c>
      <c r="E222" s="33"/>
      <c r="F222" s="37">
        <v>74652.666666666672</v>
      </c>
      <c r="G222" s="5"/>
      <c r="H222" s="39">
        <f t="shared" si="7"/>
        <v>74653</v>
      </c>
      <c r="I222" s="130"/>
      <c r="J222" s="28"/>
      <c r="K222" s="27"/>
      <c r="L222" s="27"/>
      <c r="M222" s="27"/>
      <c r="N222" s="27"/>
      <c r="O222" s="27"/>
      <c r="P222" s="27"/>
      <c r="Q222" s="27"/>
      <c r="R222" s="27"/>
      <c r="S222" s="27"/>
      <c r="T222" s="27"/>
      <c r="U222" s="27"/>
      <c r="V222" s="27"/>
      <c r="W222" s="27"/>
      <c r="X222" s="27"/>
      <c r="Y222" s="27"/>
      <c r="Z222" s="27"/>
      <c r="AA222" s="27"/>
      <c r="AB222" s="27"/>
      <c r="AC222" s="27"/>
      <c r="AD222" s="27"/>
      <c r="AE222" s="27"/>
    </row>
    <row r="223" spans="2:31" ht="37.9" customHeight="1" x14ac:dyDescent="0.25">
      <c r="B223" s="54">
        <v>185</v>
      </c>
      <c r="C223" s="36" t="s">
        <v>178</v>
      </c>
      <c r="D223" s="55" t="s">
        <v>2</v>
      </c>
      <c r="E223" s="33"/>
      <c r="F223" s="37">
        <v>82308.333333333328</v>
      </c>
      <c r="G223" s="5"/>
      <c r="H223" s="39">
        <f t="shared" si="7"/>
        <v>82308</v>
      </c>
      <c r="I223" s="130"/>
      <c r="J223" s="28"/>
      <c r="K223" s="27"/>
      <c r="L223" s="27"/>
      <c r="M223" s="27"/>
      <c r="N223" s="27"/>
      <c r="O223" s="27"/>
      <c r="P223" s="27"/>
      <c r="Q223" s="27"/>
      <c r="R223" s="27"/>
      <c r="S223" s="27"/>
      <c r="T223" s="27"/>
      <c r="U223" s="27"/>
      <c r="V223" s="27"/>
      <c r="W223" s="27"/>
      <c r="X223" s="27"/>
      <c r="Y223" s="27"/>
      <c r="Z223" s="27"/>
      <c r="AA223" s="27"/>
      <c r="AB223" s="27"/>
      <c r="AC223" s="27"/>
      <c r="AD223" s="27"/>
      <c r="AE223" s="27"/>
    </row>
    <row r="224" spans="2:31" ht="51" x14ac:dyDescent="0.25">
      <c r="B224" s="54">
        <v>186</v>
      </c>
      <c r="C224" s="36" t="s">
        <v>188</v>
      </c>
      <c r="D224" s="55" t="s">
        <v>2</v>
      </c>
      <c r="E224" s="33"/>
      <c r="F224" s="37">
        <v>94406.666666666672</v>
      </c>
      <c r="G224" s="5"/>
      <c r="H224" s="39">
        <f t="shared" si="7"/>
        <v>94407</v>
      </c>
      <c r="I224" s="130"/>
      <c r="J224" s="28"/>
      <c r="K224" s="27"/>
      <c r="L224" s="27"/>
      <c r="M224" s="27"/>
      <c r="N224" s="27"/>
      <c r="O224" s="27"/>
      <c r="P224" s="27"/>
      <c r="Q224" s="27"/>
      <c r="R224" s="27"/>
      <c r="S224" s="27"/>
      <c r="T224" s="27"/>
      <c r="U224" s="27"/>
      <c r="V224" s="27"/>
      <c r="W224" s="27"/>
      <c r="X224" s="27"/>
      <c r="Y224" s="27"/>
      <c r="Z224" s="27"/>
      <c r="AA224" s="27"/>
      <c r="AB224" s="27"/>
      <c r="AC224" s="27"/>
      <c r="AD224" s="27"/>
      <c r="AE224" s="27"/>
    </row>
    <row r="225" spans="2:31" ht="25.5" x14ac:dyDescent="0.25">
      <c r="B225" s="54">
        <v>187</v>
      </c>
      <c r="C225" s="36" t="s">
        <v>179</v>
      </c>
      <c r="D225" s="55" t="s">
        <v>2</v>
      </c>
      <c r="E225" s="33"/>
      <c r="F225" s="37">
        <v>293136.66666666669</v>
      </c>
      <c r="G225" s="5"/>
      <c r="H225" s="39">
        <f t="shared" si="7"/>
        <v>293137</v>
      </c>
      <c r="I225" s="130"/>
      <c r="J225" s="28"/>
      <c r="K225" s="27"/>
      <c r="L225" s="27"/>
      <c r="M225" s="27"/>
      <c r="N225" s="27"/>
      <c r="O225" s="27"/>
      <c r="P225" s="27"/>
      <c r="Q225" s="27"/>
      <c r="R225" s="27"/>
      <c r="S225" s="27"/>
      <c r="T225" s="27"/>
      <c r="U225" s="27"/>
      <c r="V225" s="27"/>
      <c r="W225" s="27"/>
      <c r="X225" s="27"/>
      <c r="Y225" s="27"/>
      <c r="Z225" s="27"/>
      <c r="AA225" s="27"/>
      <c r="AB225" s="27"/>
      <c r="AC225" s="27"/>
      <c r="AD225" s="27"/>
      <c r="AE225" s="27"/>
    </row>
    <row r="226" spans="2:31" x14ac:dyDescent="0.25">
      <c r="B226" s="54">
        <v>188</v>
      </c>
      <c r="C226" s="36" t="s">
        <v>161</v>
      </c>
      <c r="D226" s="55" t="s">
        <v>2</v>
      </c>
      <c r="E226" s="33"/>
      <c r="F226" s="37">
        <v>114240</v>
      </c>
      <c r="G226" s="5"/>
      <c r="H226" s="39">
        <f>ROUND(F226-(F226*($H$231/100)),0)</f>
        <v>114240</v>
      </c>
      <c r="I226" s="130"/>
      <c r="J226" s="28"/>
      <c r="K226" s="27"/>
      <c r="L226" s="27"/>
      <c r="M226" s="27"/>
      <c r="N226" s="27"/>
      <c r="O226" s="27"/>
      <c r="P226" s="27"/>
      <c r="Q226" s="27"/>
      <c r="R226" s="27"/>
      <c r="S226" s="27"/>
      <c r="T226" s="27"/>
      <c r="U226" s="27"/>
      <c r="V226" s="27"/>
      <c r="W226" s="27"/>
      <c r="X226" s="27"/>
      <c r="Y226" s="27"/>
      <c r="Z226" s="27"/>
      <c r="AA226" s="27"/>
      <c r="AB226" s="27"/>
      <c r="AC226" s="27"/>
      <c r="AD226" s="27"/>
      <c r="AE226" s="27"/>
    </row>
    <row r="227" spans="2:31" ht="13.5" thickBot="1" x14ac:dyDescent="0.3">
      <c r="B227" s="57">
        <v>189</v>
      </c>
      <c r="C227" s="41" t="s">
        <v>162</v>
      </c>
      <c r="D227" s="58" t="s">
        <v>2</v>
      </c>
      <c r="E227" s="33"/>
      <c r="F227" s="42">
        <v>46410</v>
      </c>
      <c r="G227" s="5"/>
      <c r="H227" s="51">
        <f>ROUND(F227-(F227*($H$231/100)),0)</f>
        <v>46410</v>
      </c>
      <c r="I227" s="130"/>
      <c r="J227" s="28"/>
      <c r="K227" s="27"/>
      <c r="L227" s="27"/>
      <c r="M227" s="27"/>
      <c r="N227" s="27"/>
      <c r="O227" s="27"/>
      <c r="P227" s="27"/>
      <c r="Q227" s="27"/>
      <c r="R227" s="27"/>
      <c r="S227" s="27"/>
      <c r="T227" s="27"/>
      <c r="U227" s="27"/>
      <c r="V227" s="27"/>
      <c r="W227" s="27"/>
      <c r="X227" s="27"/>
      <c r="Y227" s="27"/>
      <c r="Z227" s="27"/>
      <c r="AA227" s="27"/>
      <c r="AB227" s="27"/>
      <c r="AC227" s="27"/>
      <c r="AD227" s="27"/>
      <c r="AE227" s="27"/>
    </row>
    <row r="228" spans="2:31" ht="13.5" thickBot="1" x14ac:dyDescent="0.3">
      <c r="B228" s="26"/>
      <c r="C228" s="2"/>
      <c r="D228" s="2"/>
      <c r="E228" s="61"/>
      <c r="F228" s="62"/>
      <c r="G228" s="63"/>
      <c r="H228" s="64"/>
      <c r="I228" s="130"/>
      <c r="J228" s="28"/>
      <c r="K228" s="27"/>
      <c r="L228" s="27"/>
      <c r="M228" s="27"/>
      <c r="N228" s="27"/>
      <c r="O228" s="27"/>
      <c r="P228" s="27"/>
      <c r="Q228" s="27"/>
      <c r="R228" s="27"/>
      <c r="S228" s="27"/>
      <c r="T228" s="27"/>
      <c r="U228" s="27"/>
      <c r="V228" s="27"/>
      <c r="W228" s="27"/>
      <c r="X228" s="27"/>
      <c r="Y228" s="27"/>
      <c r="Z228" s="27"/>
      <c r="AA228" s="27"/>
      <c r="AB228" s="27"/>
      <c r="AC228" s="27"/>
      <c r="AD228" s="27"/>
      <c r="AE228" s="27"/>
    </row>
    <row r="229" spans="2:31" ht="23.25" customHeight="1" thickBot="1" x14ac:dyDescent="0.3">
      <c r="B229" s="116" t="s">
        <v>216</v>
      </c>
      <c r="C229" s="117"/>
      <c r="D229" s="117"/>
      <c r="E229" s="117"/>
      <c r="F229" s="118"/>
      <c r="G229" s="7"/>
      <c r="H229" s="60">
        <f>SUM(H6:H228)</f>
        <v>69769098</v>
      </c>
      <c r="I229" s="130"/>
      <c r="J229" s="28"/>
      <c r="K229" s="27"/>
      <c r="L229" s="27"/>
      <c r="M229" s="27"/>
      <c r="N229" s="27"/>
      <c r="O229" s="27"/>
      <c r="P229" s="27"/>
      <c r="Q229" s="27"/>
      <c r="R229" s="27"/>
      <c r="S229" s="27"/>
      <c r="T229" s="27"/>
      <c r="U229" s="27"/>
      <c r="V229" s="27"/>
      <c r="W229" s="27"/>
      <c r="X229" s="27"/>
      <c r="Y229" s="27"/>
      <c r="Z229" s="27"/>
      <c r="AA229" s="27"/>
      <c r="AB229" s="27"/>
      <c r="AC229" s="27"/>
      <c r="AD229" s="27"/>
      <c r="AE229" s="27"/>
    </row>
    <row r="230" spans="2:31" ht="6" customHeight="1" thickBot="1" x14ac:dyDescent="0.3">
      <c r="B230" s="2"/>
      <c r="C230" s="2"/>
      <c r="D230" s="2"/>
      <c r="E230" s="2"/>
      <c r="F230" s="2"/>
      <c r="G230" s="2"/>
      <c r="H230" s="64"/>
      <c r="I230" s="130"/>
      <c r="J230" s="28"/>
      <c r="K230" s="27"/>
      <c r="L230" s="27"/>
      <c r="M230" s="27"/>
      <c r="N230" s="27"/>
      <c r="O230" s="27"/>
      <c r="P230" s="27"/>
      <c r="Q230" s="27"/>
      <c r="R230" s="27"/>
      <c r="S230" s="27"/>
      <c r="T230" s="27"/>
      <c r="U230" s="27"/>
      <c r="V230" s="27"/>
      <c r="W230" s="27"/>
      <c r="X230" s="27"/>
      <c r="Y230" s="27"/>
      <c r="Z230" s="27"/>
      <c r="AA230" s="27"/>
      <c r="AB230" s="27"/>
      <c r="AC230" s="27"/>
      <c r="AD230" s="27"/>
      <c r="AE230" s="27"/>
    </row>
    <row r="231" spans="2:31" ht="27" customHeight="1" thickBot="1" x14ac:dyDescent="0.3">
      <c r="B231" s="119" t="s">
        <v>217</v>
      </c>
      <c r="C231" s="120"/>
      <c r="D231" s="120"/>
      <c r="E231" s="120"/>
      <c r="F231" s="121"/>
      <c r="G231" s="7"/>
      <c r="H231" s="66">
        <v>0</v>
      </c>
      <c r="I231" s="130"/>
      <c r="J231" s="28"/>
      <c r="K231" s="27"/>
      <c r="L231" s="27"/>
      <c r="M231" s="27"/>
      <c r="N231" s="27"/>
      <c r="O231" s="27"/>
      <c r="P231" s="27"/>
      <c r="Q231" s="27"/>
      <c r="R231" s="27"/>
      <c r="S231" s="27"/>
      <c r="T231" s="27"/>
      <c r="U231" s="27"/>
      <c r="V231" s="27"/>
      <c r="W231" s="27"/>
      <c r="X231" s="27"/>
      <c r="Y231" s="27"/>
      <c r="Z231" s="27"/>
      <c r="AA231" s="27"/>
      <c r="AB231" s="27"/>
      <c r="AC231" s="27"/>
      <c r="AD231" s="27"/>
      <c r="AE231" s="27"/>
    </row>
    <row r="232" spans="2:31" x14ac:dyDescent="0.25">
      <c r="B232" s="2"/>
      <c r="C232" s="2"/>
      <c r="D232" s="2"/>
      <c r="E232" s="61"/>
      <c r="F232" s="62"/>
      <c r="G232" s="63"/>
      <c r="H232" s="65"/>
      <c r="I232" s="130"/>
      <c r="J232" s="28"/>
      <c r="K232" s="27"/>
      <c r="L232" s="27"/>
      <c r="M232" s="27"/>
      <c r="N232" s="27"/>
      <c r="O232" s="27"/>
      <c r="P232" s="27"/>
      <c r="Q232" s="27"/>
      <c r="R232" s="27"/>
      <c r="S232" s="27"/>
      <c r="T232" s="27"/>
      <c r="U232" s="27"/>
      <c r="V232" s="27"/>
      <c r="W232" s="27"/>
      <c r="X232" s="27"/>
      <c r="Y232" s="27"/>
      <c r="Z232" s="27"/>
      <c r="AA232" s="27"/>
      <c r="AB232" s="27"/>
      <c r="AC232" s="27"/>
      <c r="AD232" s="27"/>
      <c r="AE232" s="27"/>
    </row>
    <row r="233" spans="2:31"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row>
    <row r="234" spans="2:31" x14ac:dyDescent="0.25">
      <c r="B234" s="27"/>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row>
    <row r="235" spans="2:31"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row>
    <row r="236" spans="2:31"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row>
    <row r="237" spans="2:31"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row>
    <row r="238" spans="2:31"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row>
    <row r="239" spans="2:31"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row>
    <row r="240" spans="2:31"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row>
    <row r="241" spans="2:31"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row>
    <row r="242" spans="2:31"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row>
    <row r="243" spans="2:31"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row>
    <row r="244" spans="2:31"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row>
    <row r="245" spans="2:31"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row>
    <row r="246" spans="2:31"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row>
    <row r="247" spans="2:31"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row>
    <row r="248" spans="2:31"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row>
    <row r="249" spans="2:31"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row>
    <row r="250" spans="2:31"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row>
    <row r="251" spans="2:31"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row>
    <row r="252" spans="2:31"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row>
    <row r="253" spans="2:31"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row>
    <row r="254" spans="2:31"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row>
    <row r="255" spans="2:31"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row>
    <row r="256" spans="2:31"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row>
    <row r="257" spans="2:31"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row>
    <row r="258" spans="2:31"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row>
    <row r="259" spans="2:31"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row>
    <row r="260" spans="2:31"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row>
    <row r="261" spans="2:31"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row>
    <row r="262" spans="2:31"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row>
    <row r="263" spans="2:31"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row>
    <row r="264" spans="2:31"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row>
    <row r="265" spans="2:31"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row>
    <row r="266" spans="2:31"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row>
    <row r="267" spans="2:31"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row>
    <row r="268" spans="2:31"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row>
    <row r="269" spans="2:31"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row>
    <row r="270" spans="2:31"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row>
    <row r="271" spans="2:31"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row>
    <row r="272" spans="2:31"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row>
    <row r="273" spans="2:31"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row>
    <row r="274" spans="2:31"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row>
    <row r="275" spans="2:31"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row>
    <row r="276" spans="2:31"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row>
    <row r="277" spans="2:31"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row>
    <row r="278" spans="2:31"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row>
    <row r="279" spans="2:31"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row>
    <row r="280" spans="2:31"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row>
    <row r="281" spans="2:31"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row>
    <row r="282" spans="2:31"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row>
    <row r="283" spans="2:31"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row>
    <row r="284" spans="2:31"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row>
    <row r="285" spans="2:31"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row>
    <row r="286" spans="2:31"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row>
    <row r="287" spans="2:31"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row>
    <row r="288" spans="2:31"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row>
    <row r="289" spans="2:31"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row>
    <row r="290" spans="2:31"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row>
    <row r="291" spans="2:31"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row>
    <row r="292" spans="2:31"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row>
    <row r="293" spans="2:31"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row>
    <row r="294" spans="2:31"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row>
    <row r="295" spans="2:31"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row>
    <row r="296" spans="2:31"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row>
    <row r="297" spans="2:31"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row>
    <row r="298" spans="2:31"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row>
    <row r="299" spans="2:31"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row>
    <row r="300" spans="2:31"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row>
    <row r="301" spans="2:31"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row>
    <row r="302" spans="2:31"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row>
    <row r="303" spans="2:31"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row>
    <row r="304" spans="2:31"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row>
    <row r="305" spans="2:31"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row>
    <row r="306" spans="2:31"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row>
    <row r="307" spans="2:31"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row>
    <row r="308" spans="2:31"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row>
    <row r="309" spans="2:31"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row>
    <row r="310" spans="2:31"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row>
    <row r="311" spans="2:31"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row>
    <row r="312" spans="2:31"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row>
    <row r="313" spans="2:31"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row>
    <row r="314" spans="2:31"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row>
    <row r="315" spans="2:31"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row>
    <row r="316" spans="2:31"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row>
    <row r="317" spans="2:31"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row>
    <row r="318" spans="2:31"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row>
    <row r="319" spans="2:31"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row>
    <row r="320" spans="2:31"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row>
    <row r="321" spans="2:31"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row>
    <row r="322" spans="2:31"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row>
    <row r="323" spans="2:31"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row>
    <row r="324" spans="2:31"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row>
    <row r="325" spans="2:31"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row>
    <row r="326" spans="2:31"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row>
    <row r="327" spans="2:31"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row>
    <row r="328" spans="2:31"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row>
    <row r="329" spans="2:31"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row>
    <row r="330" spans="2:31"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row>
    <row r="331" spans="2:31"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row>
    <row r="332" spans="2:31"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row>
    <row r="333" spans="2:31"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row>
    <row r="334" spans="2:31"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row>
    <row r="335" spans="2:31"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row>
    <row r="336" spans="2:31"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row>
    <row r="337" spans="2:31"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row>
    <row r="338" spans="2:31"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row>
    <row r="339" spans="2:31"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row>
    <row r="340" spans="2:31"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row>
    <row r="341" spans="2:31"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row>
    <row r="342" spans="2:31"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row>
    <row r="343" spans="2:31"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row>
    <row r="344" spans="2:31"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row>
    <row r="345" spans="2:31"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row>
    <row r="346" spans="2:31"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row>
    <row r="347" spans="2:31"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row>
    <row r="348" spans="2:31"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row>
    <row r="349" spans="2:31"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row>
    <row r="350" spans="2:31"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row>
    <row r="351" spans="2:31"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row>
    <row r="352" spans="2:31"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row>
    <row r="353" spans="2:31"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row>
    <row r="354" spans="2:31"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row>
    <row r="355" spans="2:31"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row>
    <row r="356" spans="2:31"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row>
    <row r="357" spans="2:31"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row>
    <row r="358" spans="2:31"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row>
    <row r="359" spans="2:31"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row>
    <row r="360" spans="2:31"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row>
    <row r="361" spans="2:31"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row>
    <row r="362" spans="2:31"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row>
    <row r="363" spans="2:31"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row>
    <row r="364" spans="2:31"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row>
    <row r="365" spans="2:31"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row>
    <row r="366" spans="2:31"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row>
    <row r="367" spans="2:31"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row>
    <row r="368" spans="2:31"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row>
    <row r="369" spans="2:31"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row>
    <row r="370" spans="2:31"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row>
    <row r="371" spans="2:31"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row>
    <row r="372" spans="2:31"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row>
    <row r="373" spans="2:31"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row>
    <row r="374" spans="2:31"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row>
    <row r="375" spans="2:31"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row>
    <row r="376" spans="2:31"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row>
    <row r="377" spans="2:31"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row>
    <row r="378" spans="2:31"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row>
    <row r="379" spans="2:31"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row>
    <row r="380" spans="2:31"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row>
    <row r="381" spans="2:31"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row>
    <row r="382" spans="2:31"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row>
    <row r="383" spans="2:31"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row>
    <row r="384" spans="2:31"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row>
    <row r="385" spans="2:31"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row>
    <row r="386" spans="2:31"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row>
    <row r="387" spans="2:31"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row>
    <row r="388" spans="2:31"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row>
    <row r="389" spans="2:31"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row>
    <row r="390" spans="2:31"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row>
    <row r="391" spans="2:31"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row>
    <row r="392" spans="2:31"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row>
    <row r="393" spans="2:31"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row>
    <row r="394" spans="2:31"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row>
    <row r="395" spans="2:31"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row>
    <row r="396" spans="2:31"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row>
    <row r="397" spans="2:31"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row>
    <row r="398" spans="2:31"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row>
    <row r="399" spans="2:31"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row>
    <row r="400" spans="2:31"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row>
    <row r="401" spans="2:31"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row>
    <row r="402" spans="2:31"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row>
    <row r="403" spans="2:31"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row>
    <row r="404" spans="2:31"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row>
    <row r="405" spans="2:31"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row>
    <row r="406" spans="2:31"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row>
    <row r="407" spans="2:31"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row>
    <row r="408" spans="2:31"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row>
    <row r="409" spans="2:31"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row>
    <row r="410" spans="2:31"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row>
    <row r="411" spans="2:31"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row>
    <row r="412" spans="2:31"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row>
    <row r="413" spans="2:31"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row>
    <row r="414" spans="2:31"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row>
    <row r="415" spans="2:31"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row>
    <row r="416" spans="2:31"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row>
    <row r="417" spans="2:31"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row>
    <row r="418" spans="2:31"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row>
    <row r="419" spans="2:31"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row>
    <row r="420" spans="2:31"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row>
    <row r="421" spans="2:31"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row>
    <row r="422" spans="2:31"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row>
    <row r="423" spans="2:31"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row>
    <row r="424" spans="2:31"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row>
    <row r="425" spans="2:31"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row>
    <row r="426" spans="2:31"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row>
    <row r="427" spans="2:31"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row>
    <row r="428" spans="2:31"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row>
    <row r="429" spans="2:31"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row>
    <row r="430" spans="2:31"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row>
    <row r="431" spans="2:31"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row>
    <row r="432" spans="2:31"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row>
    <row r="433" spans="2:31"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row>
    <row r="434" spans="2:31"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row>
    <row r="435" spans="2:31"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row>
    <row r="436" spans="2:31"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row>
    <row r="437" spans="2:31"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row>
    <row r="438" spans="2:31"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row>
    <row r="439" spans="2:31"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row>
    <row r="440" spans="2:31"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row>
    <row r="441" spans="2:31"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row>
    <row r="442" spans="2:31"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row>
    <row r="443" spans="2:31"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row>
    <row r="444" spans="2:3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row>
    <row r="445" spans="2:31"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row>
    <row r="446" spans="2:31"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row>
    <row r="447" spans="2:31"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row>
    <row r="448" spans="2:31"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row>
    <row r="449" spans="2:31"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row>
    <row r="450" spans="2:31"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row>
    <row r="451" spans="2:31"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row>
    <row r="452" spans="2:31"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row>
    <row r="453" spans="2:31"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row>
    <row r="454" spans="2:31"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row>
    <row r="455" spans="2:31"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row>
    <row r="456" spans="2:31"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row>
    <row r="457" spans="2:31"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row>
    <row r="458" spans="2:31"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row>
    <row r="459" spans="2:31"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row>
    <row r="460" spans="2:31"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row>
    <row r="461" spans="2:31"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row>
    <row r="462" spans="2:31"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row>
    <row r="463" spans="2:31"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row>
    <row r="464" spans="2:31"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row>
    <row r="465" spans="2:31"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row>
    <row r="466" spans="2:31"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row>
    <row r="467" spans="2:31"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row>
    <row r="468" spans="2:31"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row>
    <row r="469" spans="2:31"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row>
    <row r="470" spans="2:31"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row>
    <row r="471" spans="2:31"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row>
    <row r="472" spans="2:31"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row>
    <row r="473" spans="2:31"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row>
    <row r="474" spans="2:31"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row>
    <row r="475" spans="2:31"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row>
    <row r="476" spans="2:31"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row>
    <row r="477" spans="2:31"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row>
    <row r="478" spans="2:31"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row>
    <row r="479" spans="2:31"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row>
    <row r="480" spans="2:31"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row>
    <row r="481" spans="2:31"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row>
    <row r="482" spans="2:31"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row>
    <row r="483" spans="2:31" x14ac:dyDescent="0.25">
      <c r="B483" s="27"/>
      <c r="C483" s="27"/>
      <c r="D483" s="27"/>
      <c r="E483" s="27"/>
      <c r="F483" s="27"/>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row>
    <row r="484" spans="2:31" x14ac:dyDescent="0.25">
      <c r="B484" s="27"/>
      <c r="C484" s="27"/>
      <c r="D484" s="27"/>
      <c r="E484" s="27"/>
      <c r="F484" s="27"/>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row>
    <row r="485" spans="2:31" x14ac:dyDescent="0.25">
      <c r="B485" s="27"/>
      <c r="C485" s="27"/>
      <c r="D485" s="27"/>
      <c r="E485" s="27"/>
      <c r="F485" s="27"/>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row>
    <row r="486" spans="2:31" x14ac:dyDescent="0.25">
      <c r="B486" s="27"/>
      <c r="C486" s="27"/>
      <c r="D486" s="27"/>
      <c r="E486" s="27"/>
      <c r="F486" s="27"/>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row>
    <row r="487" spans="2:31" x14ac:dyDescent="0.25">
      <c r="B487" s="27"/>
      <c r="C487" s="27"/>
      <c r="D487" s="27"/>
      <c r="E487" s="27"/>
      <c r="F487" s="27"/>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row>
    <row r="488" spans="2:31" x14ac:dyDescent="0.25">
      <c r="B488" s="27"/>
      <c r="C488" s="27"/>
      <c r="D488" s="27"/>
      <c r="E488" s="27"/>
      <c r="F488" s="27"/>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row>
    <row r="489" spans="2:31" x14ac:dyDescent="0.25">
      <c r="B489" s="27"/>
      <c r="C489" s="27"/>
      <c r="D489" s="27"/>
      <c r="E489" s="27"/>
      <c r="F489" s="27"/>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row>
    <row r="490" spans="2:31" x14ac:dyDescent="0.25">
      <c r="B490" s="27"/>
      <c r="C490" s="27"/>
      <c r="D490" s="27"/>
      <c r="E490" s="27"/>
      <c r="F490" s="27"/>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row>
    <row r="491" spans="2:31" x14ac:dyDescent="0.25">
      <c r="B491" s="27"/>
      <c r="C491" s="27"/>
      <c r="D491" s="27"/>
      <c r="E491" s="27"/>
      <c r="F491" s="27"/>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row>
    <row r="492" spans="2:31" x14ac:dyDescent="0.25">
      <c r="B492" s="27"/>
      <c r="C492" s="27"/>
      <c r="D492" s="27"/>
      <c r="E492" s="27"/>
      <c r="F492" s="27"/>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row>
    <row r="493" spans="2:31" x14ac:dyDescent="0.25">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row>
    <row r="494" spans="2:31" x14ac:dyDescent="0.25">
      <c r="B494" s="27"/>
      <c r="C494" s="27"/>
      <c r="D494" s="27"/>
      <c r="E494" s="27"/>
      <c r="F494" s="27"/>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row>
    <row r="495" spans="2:31" x14ac:dyDescent="0.25">
      <c r="B495" s="27"/>
      <c r="C495" s="27"/>
      <c r="D495" s="27"/>
      <c r="E495" s="27"/>
      <c r="F495" s="27"/>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row>
    <row r="496" spans="2:31" x14ac:dyDescent="0.25">
      <c r="B496" s="27"/>
      <c r="C496" s="27"/>
      <c r="D496" s="27"/>
      <c r="E496" s="27"/>
      <c r="F496" s="27"/>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row>
    <row r="497" spans="2:31" x14ac:dyDescent="0.25">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row>
    <row r="498" spans="2:31" x14ac:dyDescent="0.25">
      <c r="B498" s="27"/>
      <c r="C498" s="27"/>
      <c r="D498" s="27"/>
      <c r="E498" s="27"/>
      <c r="F498" s="27"/>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row>
    <row r="499" spans="2:31" x14ac:dyDescent="0.25">
      <c r="B499" s="27"/>
      <c r="C499" s="27"/>
      <c r="D499" s="27"/>
      <c r="E499" s="27"/>
      <c r="F499" s="27"/>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row>
    <row r="500" spans="2:31" x14ac:dyDescent="0.25">
      <c r="B500" s="27"/>
      <c r="C500" s="27"/>
      <c r="D500" s="27"/>
      <c r="E500" s="27"/>
      <c r="F500" s="27"/>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row>
    <row r="501" spans="2:31" x14ac:dyDescent="0.25">
      <c r="B501" s="27"/>
      <c r="C501" s="27"/>
      <c r="D501" s="27"/>
      <c r="E501" s="27"/>
      <c r="F501" s="27"/>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row>
    <row r="502" spans="2:31" x14ac:dyDescent="0.25">
      <c r="B502" s="27"/>
      <c r="C502" s="27"/>
      <c r="D502" s="27"/>
      <c r="E502" s="27"/>
      <c r="F502" s="27"/>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row>
    <row r="503" spans="2:31" x14ac:dyDescent="0.25">
      <c r="B503" s="27"/>
      <c r="C503" s="27"/>
      <c r="D503" s="27"/>
      <c r="E503" s="27"/>
      <c r="F503" s="27"/>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row>
    <row r="504" spans="2:31" x14ac:dyDescent="0.25">
      <c r="B504" s="27"/>
      <c r="C504" s="27"/>
      <c r="D504" s="27"/>
      <c r="E504" s="27"/>
      <c r="F504" s="27"/>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row>
    <row r="505" spans="2:31" x14ac:dyDescent="0.25">
      <c r="B505" s="27"/>
      <c r="C505" s="27"/>
      <c r="D505" s="27"/>
      <c r="E505" s="27"/>
      <c r="F505" s="27"/>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row>
    <row r="506" spans="2:31" x14ac:dyDescent="0.25">
      <c r="B506" s="27"/>
      <c r="C506" s="27"/>
      <c r="D506" s="27"/>
      <c r="E506" s="27"/>
      <c r="F506" s="27"/>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row>
    <row r="507" spans="2:31" x14ac:dyDescent="0.25">
      <c r="B507" s="27"/>
      <c r="C507" s="27"/>
      <c r="D507" s="27"/>
      <c r="E507" s="27"/>
      <c r="F507" s="27"/>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row>
    <row r="508" spans="2:31" x14ac:dyDescent="0.25">
      <c r="B508" s="27"/>
      <c r="C508" s="27"/>
      <c r="D508" s="27"/>
      <c r="E508" s="27"/>
      <c r="F508" s="27"/>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row>
    <row r="509" spans="2:31" x14ac:dyDescent="0.25">
      <c r="B509" s="27"/>
      <c r="C509" s="27"/>
      <c r="D509" s="27"/>
      <c r="E509" s="27"/>
      <c r="F509" s="27"/>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row>
    <row r="510" spans="2:31" x14ac:dyDescent="0.25">
      <c r="B510" s="27"/>
      <c r="C510" s="27"/>
      <c r="D510" s="27"/>
      <c r="E510" s="27"/>
      <c r="F510" s="27"/>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row>
    <row r="511" spans="2:31" x14ac:dyDescent="0.25">
      <c r="B511" s="27"/>
      <c r="C511" s="27"/>
      <c r="D511" s="27"/>
      <c r="E511" s="27"/>
      <c r="F511" s="27"/>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row>
    <row r="512" spans="2:31" x14ac:dyDescent="0.25">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row>
    <row r="513" spans="2:31" x14ac:dyDescent="0.25">
      <c r="B513" s="27"/>
      <c r="C513" s="27"/>
      <c r="D513" s="27"/>
      <c r="E513" s="27"/>
      <c r="F513" s="27"/>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row>
    <row r="514" spans="2:31" x14ac:dyDescent="0.25">
      <c r="B514" s="27"/>
      <c r="C514" s="27"/>
      <c r="D514" s="27"/>
      <c r="E514" s="27"/>
      <c r="F514" s="27"/>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row>
    <row r="515" spans="2:31" x14ac:dyDescent="0.25">
      <c r="B515" s="27"/>
      <c r="C515" s="27"/>
      <c r="D515" s="27"/>
      <c r="E515" s="27"/>
      <c r="F515" s="27"/>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row>
    <row r="516" spans="2:31" x14ac:dyDescent="0.25">
      <c r="B516" s="27"/>
      <c r="C516" s="27"/>
      <c r="D516" s="27"/>
      <c r="E516" s="27"/>
      <c r="F516" s="27"/>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row>
    <row r="517" spans="2:31" x14ac:dyDescent="0.25">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row>
    <row r="518" spans="2:31" x14ac:dyDescent="0.25">
      <c r="B518" s="27"/>
      <c r="C518" s="27"/>
      <c r="D518" s="27"/>
      <c r="E518" s="27"/>
      <c r="F518" s="27"/>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row>
    <row r="519" spans="2:31" x14ac:dyDescent="0.25">
      <c r="B519" s="27"/>
      <c r="C519" s="27"/>
      <c r="D519" s="27"/>
      <c r="E519" s="27"/>
      <c r="F519" s="27"/>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row>
    <row r="520" spans="2:31" x14ac:dyDescent="0.25">
      <c r="B520" s="27"/>
      <c r="C520" s="27"/>
      <c r="D520" s="27"/>
      <c r="E520" s="27"/>
      <c r="F520" s="27"/>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row>
    <row r="521" spans="2:31" x14ac:dyDescent="0.25">
      <c r="B521" s="27"/>
      <c r="C521" s="27"/>
      <c r="D521" s="27"/>
      <c r="E521" s="27"/>
      <c r="F521" s="27"/>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row>
    <row r="522" spans="2:31" x14ac:dyDescent="0.25">
      <c r="B522" s="27"/>
      <c r="C522" s="27"/>
      <c r="D522" s="27"/>
      <c r="E522" s="27"/>
      <c r="F522" s="27"/>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row>
    <row r="523" spans="2:31" x14ac:dyDescent="0.25">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row>
    <row r="524" spans="2:31" x14ac:dyDescent="0.25">
      <c r="B524" s="27"/>
      <c r="C524" s="27"/>
      <c r="D524" s="27"/>
      <c r="E524" s="27"/>
      <c r="F524" s="27"/>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row>
    <row r="525" spans="2:31" x14ac:dyDescent="0.25">
      <c r="B525" s="27"/>
      <c r="C525" s="27"/>
      <c r="D525" s="27"/>
      <c r="E525" s="27"/>
      <c r="F525" s="27"/>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row>
    <row r="526" spans="2:31" x14ac:dyDescent="0.25">
      <c r="B526" s="27"/>
      <c r="C526" s="27"/>
      <c r="D526" s="27"/>
      <c r="E526" s="27"/>
      <c r="F526" s="27"/>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row>
    <row r="527" spans="2:31" x14ac:dyDescent="0.25">
      <c r="B527" s="27"/>
      <c r="C527" s="27"/>
      <c r="D527" s="27"/>
      <c r="E527" s="27"/>
      <c r="F527" s="27"/>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row>
    <row r="528" spans="2:31" x14ac:dyDescent="0.25">
      <c r="B528" s="27"/>
      <c r="C528" s="27"/>
      <c r="D528" s="27"/>
      <c r="E528" s="27"/>
      <c r="F528" s="27"/>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row>
    <row r="529" spans="2:31" x14ac:dyDescent="0.25">
      <c r="B529" s="27"/>
      <c r="C529" s="27"/>
      <c r="D529" s="27"/>
      <c r="E529" s="27"/>
      <c r="F529" s="27"/>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row>
    <row r="530" spans="2:31" x14ac:dyDescent="0.25">
      <c r="B530" s="27"/>
      <c r="C530" s="27"/>
      <c r="D530" s="27"/>
      <c r="E530" s="27"/>
      <c r="F530" s="27"/>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row>
    <row r="531" spans="2:31" x14ac:dyDescent="0.25">
      <c r="B531" s="27"/>
      <c r="C531" s="27"/>
      <c r="D531" s="27"/>
      <c r="E531" s="27"/>
      <c r="F531" s="27"/>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row>
    <row r="532" spans="2:31" x14ac:dyDescent="0.25">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row>
    <row r="533" spans="2:31" x14ac:dyDescent="0.25">
      <c r="B533" s="27"/>
      <c r="C533" s="27"/>
      <c r="D533" s="27"/>
      <c r="E533" s="27"/>
      <c r="F533" s="27"/>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row>
    <row r="534" spans="2:31" x14ac:dyDescent="0.25">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row>
    <row r="535" spans="2:31" x14ac:dyDescent="0.25">
      <c r="B535" s="27"/>
      <c r="C535" s="27"/>
      <c r="D535" s="27"/>
      <c r="E535" s="27"/>
      <c r="F535" s="27"/>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row>
    <row r="536" spans="2:31" x14ac:dyDescent="0.25">
      <c r="B536" s="27"/>
      <c r="C536" s="27"/>
      <c r="D536" s="27"/>
      <c r="E536" s="27"/>
      <c r="F536" s="27"/>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row>
    <row r="537" spans="2:31" x14ac:dyDescent="0.25">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row>
    <row r="538" spans="2:31" x14ac:dyDescent="0.25">
      <c r="B538" s="27"/>
      <c r="C538" s="27"/>
      <c r="D538" s="27"/>
      <c r="E538" s="27"/>
      <c r="F538" s="27"/>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row>
    <row r="539" spans="2:31" x14ac:dyDescent="0.25">
      <c r="B539" s="27"/>
      <c r="C539" s="27"/>
      <c r="D539" s="27"/>
      <c r="E539" s="27"/>
      <c r="F539" s="27"/>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row>
    <row r="540" spans="2:31" x14ac:dyDescent="0.25">
      <c r="B540" s="27"/>
      <c r="C540" s="27"/>
      <c r="D540" s="27"/>
      <c r="E540" s="27"/>
      <c r="F540" s="27"/>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row>
    <row r="541" spans="2:31" x14ac:dyDescent="0.25">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row>
    <row r="542" spans="2:31" x14ac:dyDescent="0.25">
      <c r="B542" s="27"/>
      <c r="C542" s="27"/>
      <c r="D542" s="27"/>
      <c r="E542" s="27"/>
      <c r="F542" s="27"/>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row>
    <row r="543" spans="2:31" x14ac:dyDescent="0.25">
      <c r="B543" s="27"/>
      <c r="C543" s="27"/>
      <c r="D543" s="27"/>
      <c r="E543" s="27"/>
      <c r="F543" s="27"/>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row>
    <row r="544" spans="2:31" x14ac:dyDescent="0.25">
      <c r="B544" s="27"/>
      <c r="C544" s="27"/>
      <c r="D544" s="27"/>
      <c r="E544" s="27"/>
      <c r="F544" s="27"/>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row>
    <row r="545" spans="2:31" x14ac:dyDescent="0.25">
      <c r="B545" s="27"/>
      <c r="C545" s="27"/>
      <c r="D545" s="27"/>
      <c r="E545" s="27"/>
      <c r="F545" s="27"/>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row>
    <row r="546" spans="2:31" x14ac:dyDescent="0.25">
      <c r="B546" s="27"/>
      <c r="C546" s="27"/>
      <c r="D546" s="27"/>
      <c r="E546" s="27"/>
      <c r="F546" s="27"/>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row>
    <row r="547" spans="2:31" x14ac:dyDescent="0.25">
      <c r="B547" s="27"/>
      <c r="C547" s="27"/>
      <c r="D547" s="27"/>
      <c r="E547" s="27"/>
      <c r="F547" s="27"/>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row>
    <row r="548" spans="2:31" x14ac:dyDescent="0.25">
      <c r="B548" s="27"/>
      <c r="C548" s="27"/>
      <c r="D548" s="27"/>
      <c r="E548" s="27"/>
      <c r="F548" s="27"/>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row>
    <row r="549" spans="2:31" x14ac:dyDescent="0.25">
      <c r="B549" s="27"/>
      <c r="C549" s="27"/>
      <c r="D549" s="27"/>
      <c r="E549" s="27"/>
      <c r="F549" s="27"/>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row>
    <row r="550" spans="2:31" x14ac:dyDescent="0.25">
      <c r="B550" s="27"/>
      <c r="C550" s="27"/>
      <c r="D550" s="27"/>
      <c r="E550" s="27"/>
      <c r="F550" s="27"/>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row>
    <row r="551" spans="2:31" x14ac:dyDescent="0.25">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row>
    <row r="552" spans="2:31" x14ac:dyDescent="0.25">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row>
    <row r="553" spans="2:31" x14ac:dyDescent="0.25">
      <c r="B553" s="27"/>
      <c r="C553" s="27"/>
      <c r="D553" s="27"/>
      <c r="E553" s="27"/>
      <c r="F553" s="27"/>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row>
    <row r="554" spans="2:31" x14ac:dyDescent="0.25">
      <c r="B554" s="27"/>
      <c r="C554" s="27"/>
      <c r="D554" s="27"/>
      <c r="E554" s="27"/>
      <c r="F554" s="27"/>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row>
    <row r="555" spans="2:31" x14ac:dyDescent="0.25">
      <c r="B555" s="27"/>
      <c r="C555" s="27"/>
      <c r="D555" s="27"/>
      <c r="E555" s="27"/>
      <c r="F555" s="27"/>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row>
    <row r="556" spans="2:31" x14ac:dyDescent="0.25">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row>
    <row r="557" spans="2:31" x14ac:dyDescent="0.25">
      <c r="B557" s="27"/>
      <c r="C557" s="27"/>
      <c r="D557" s="27"/>
      <c r="E557" s="27"/>
      <c r="F557" s="27"/>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row>
    <row r="558" spans="2:31" x14ac:dyDescent="0.25">
      <c r="B558" s="27"/>
      <c r="C558" s="27"/>
      <c r="D558" s="27"/>
      <c r="E558" s="27"/>
      <c r="F558" s="27"/>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row>
    <row r="559" spans="2:31" x14ac:dyDescent="0.25">
      <c r="B559" s="27"/>
      <c r="C559" s="27"/>
      <c r="D559" s="27"/>
      <c r="E559" s="27"/>
      <c r="F559" s="27"/>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row>
    <row r="560" spans="2:31" x14ac:dyDescent="0.25">
      <c r="B560" s="27"/>
      <c r="C560" s="27"/>
      <c r="D560" s="27"/>
      <c r="E560" s="27"/>
      <c r="F560" s="27"/>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row>
    <row r="561" spans="2:31" x14ac:dyDescent="0.25">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row>
    <row r="562" spans="2:31" x14ac:dyDescent="0.25">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row>
    <row r="563" spans="2:31" x14ac:dyDescent="0.25">
      <c r="B563" s="27"/>
      <c r="C563" s="27"/>
      <c r="D563" s="27"/>
      <c r="E563" s="27"/>
      <c r="F563" s="27"/>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row>
    <row r="564" spans="2:31" x14ac:dyDescent="0.25">
      <c r="B564" s="27"/>
      <c r="C564" s="27"/>
      <c r="D564" s="27"/>
      <c r="E564" s="27"/>
      <c r="F564" s="27"/>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row>
    <row r="565" spans="2:31" x14ac:dyDescent="0.25">
      <c r="B565" s="27"/>
      <c r="C565" s="27"/>
      <c r="D565" s="27"/>
      <c r="E565" s="27"/>
      <c r="F565" s="27"/>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row>
    <row r="566" spans="2:31" x14ac:dyDescent="0.25">
      <c r="B566" s="27"/>
      <c r="C566" s="27"/>
      <c r="D566" s="27"/>
      <c r="E566" s="27"/>
      <c r="F566" s="27"/>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row>
    <row r="567" spans="2:31" x14ac:dyDescent="0.25">
      <c r="B567" s="27"/>
      <c r="C567" s="27"/>
      <c r="D567" s="27"/>
      <c r="E567" s="27"/>
      <c r="F567" s="27"/>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row>
    <row r="568" spans="2:31" x14ac:dyDescent="0.25">
      <c r="B568" s="27"/>
      <c r="C568" s="27"/>
      <c r="D568" s="27"/>
      <c r="E568" s="27"/>
      <c r="F568" s="27"/>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row>
    <row r="569" spans="2:31" x14ac:dyDescent="0.25">
      <c r="B569" s="27"/>
      <c r="C569" s="27"/>
      <c r="D569" s="27"/>
      <c r="E569" s="27"/>
      <c r="F569" s="27"/>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row>
    <row r="570" spans="2:31" x14ac:dyDescent="0.25">
      <c r="B570" s="27"/>
      <c r="C570" s="27"/>
      <c r="D570" s="27"/>
      <c r="E570" s="27"/>
      <c r="F570" s="27"/>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row>
    <row r="571" spans="2:31" x14ac:dyDescent="0.25">
      <c r="B571" s="27"/>
      <c r="C571" s="27"/>
      <c r="D571" s="27"/>
      <c r="E571" s="27"/>
      <c r="F571" s="27"/>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row>
    <row r="572" spans="2:31" x14ac:dyDescent="0.25">
      <c r="B572" s="27"/>
      <c r="C572" s="27"/>
      <c r="D572" s="27"/>
      <c r="E572" s="27"/>
      <c r="F572" s="27"/>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row>
    <row r="573" spans="2:31" x14ac:dyDescent="0.25">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row>
    <row r="574" spans="2:31" x14ac:dyDescent="0.25">
      <c r="B574" s="27"/>
      <c r="C574" s="27"/>
      <c r="D574" s="27"/>
      <c r="E574" s="27"/>
      <c r="F574" s="27"/>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row>
    <row r="575" spans="2:31" x14ac:dyDescent="0.25">
      <c r="B575" s="27"/>
      <c r="C575" s="27"/>
      <c r="D575" s="27"/>
      <c r="E575" s="27"/>
      <c r="F575" s="27"/>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row>
    <row r="576" spans="2:31" x14ac:dyDescent="0.25">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row>
    <row r="577" spans="2:31" x14ac:dyDescent="0.25">
      <c r="B577" s="27"/>
      <c r="C577" s="27"/>
      <c r="D577" s="27"/>
      <c r="E577" s="27"/>
      <c r="F577" s="27"/>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row>
    <row r="578" spans="2:31" x14ac:dyDescent="0.25">
      <c r="B578" s="27"/>
      <c r="C578" s="27"/>
      <c r="D578" s="27"/>
      <c r="E578" s="27"/>
      <c r="F578" s="27"/>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row>
    <row r="579" spans="2:31" x14ac:dyDescent="0.25">
      <c r="B579" s="27"/>
      <c r="C579" s="27"/>
      <c r="D579" s="27"/>
      <c r="E579" s="27"/>
      <c r="F579" s="27"/>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row>
    <row r="580" spans="2:31" x14ac:dyDescent="0.25">
      <c r="B580" s="27"/>
      <c r="C580" s="27"/>
      <c r="D580" s="27"/>
      <c r="E580" s="27"/>
      <c r="F580" s="27"/>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row>
    <row r="581" spans="2:31" x14ac:dyDescent="0.25">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row>
    <row r="582" spans="2:31" x14ac:dyDescent="0.25">
      <c r="B582" s="27"/>
      <c r="C582" s="27"/>
      <c r="D582" s="27"/>
      <c r="E582" s="27"/>
      <c r="F582" s="27"/>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row>
    <row r="583" spans="2:31" x14ac:dyDescent="0.25">
      <c r="B583" s="27"/>
      <c r="C583" s="27"/>
      <c r="D583" s="27"/>
      <c r="E583" s="27"/>
      <c r="F583" s="27"/>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row>
    <row r="584" spans="2:31" x14ac:dyDescent="0.25">
      <c r="B584" s="27"/>
      <c r="C584" s="27"/>
      <c r="D584" s="27"/>
      <c r="E584" s="27"/>
      <c r="F584" s="27"/>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row>
    <row r="585" spans="2:31" x14ac:dyDescent="0.25">
      <c r="B585" s="27"/>
      <c r="C585" s="27"/>
      <c r="D585" s="27"/>
      <c r="E585" s="27"/>
      <c r="F585" s="27"/>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row>
    <row r="586" spans="2:31" x14ac:dyDescent="0.25">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row>
    <row r="587" spans="2:31" x14ac:dyDescent="0.25">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row>
    <row r="588" spans="2:31" x14ac:dyDescent="0.25">
      <c r="B588" s="27"/>
      <c r="C588" s="27"/>
      <c r="D588" s="27"/>
      <c r="E588" s="27"/>
      <c r="F588" s="27"/>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row>
    <row r="589" spans="2:31" x14ac:dyDescent="0.25">
      <c r="B589" s="27"/>
      <c r="C589" s="27"/>
      <c r="D589" s="27"/>
      <c r="E589" s="27"/>
      <c r="F589" s="27"/>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row>
    <row r="590" spans="2:31" x14ac:dyDescent="0.25">
      <c r="B590" s="27"/>
      <c r="C590" s="27"/>
      <c r="D590" s="27"/>
      <c r="E590" s="27"/>
      <c r="F590" s="27"/>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row>
    <row r="591" spans="2:31" x14ac:dyDescent="0.25">
      <c r="B591" s="27"/>
      <c r="C591" s="27"/>
      <c r="D591" s="27"/>
      <c r="E591" s="27"/>
      <c r="F591" s="27"/>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row>
    <row r="592" spans="2:31" x14ac:dyDescent="0.25">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row>
    <row r="593" spans="2:31" x14ac:dyDescent="0.25">
      <c r="B593" s="27"/>
      <c r="C593" s="27"/>
      <c r="D593" s="27"/>
      <c r="E593" s="27"/>
      <c r="F593" s="27"/>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row>
    <row r="594" spans="2:31" x14ac:dyDescent="0.25">
      <c r="B594" s="27"/>
      <c r="C594" s="27"/>
      <c r="D594" s="27"/>
      <c r="E594" s="27"/>
      <c r="F594" s="27"/>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row>
    <row r="595" spans="2:31" x14ac:dyDescent="0.25">
      <c r="B595" s="27"/>
      <c r="C595" s="27"/>
      <c r="D595" s="27"/>
      <c r="E595" s="27"/>
      <c r="F595" s="27"/>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row>
    <row r="596" spans="2:31" x14ac:dyDescent="0.25">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row>
    <row r="597" spans="2:31" x14ac:dyDescent="0.25">
      <c r="B597" s="27"/>
      <c r="C597" s="27"/>
      <c r="D597" s="27"/>
      <c r="E597" s="27"/>
      <c r="F597" s="27"/>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row>
    <row r="598" spans="2:31" x14ac:dyDescent="0.25">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row>
    <row r="599" spans="2:31" x14ac:dyDescent="0.25">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row>
    <row r="600" spans="2:31" x14ac:dyDescent="0.25">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row>
    <row r="601" spans="2:31" x14ac:dyDescent="0.25">
      <c r="B601" s="27"/>
      <c r="C601" s="27"/>
      <c r="D601" s="27"/>
      <c r="E601" s="27"/>
      <c r="F601" s="27"/>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row>
    <row r="602" spans="2:31" x14ac:dyDescent="0.25">
      <c r="B602" s="27"/>
      <c r="C602" s="27"/>
      <c r="D602" s="27"/>
      <c r="E602" s="27"/>
      <c r="F602" s="27"/>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row>
    <row r="603" spans="2:31" x14ac:dyDescent="0.25">
      <c r="B603" s="27"/>
      <c r="C603" s="27"/>
      <c r="D603" s="27"/>
      <c r="E603" s="27"/>
      <c r="F603" s="27"/>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row>
    <row r="604" spans="2:31" x14ac:dyDescent="0.25">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row>
    <row r="605" spans="2:31" x14ac:dyDescent="0.25">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row>
    <row r="606" spans="2:31" x14ac:dyDescent="0.25">
      <c r="B606" s="27"/>
      <c r="C606" s="27"/>
      <c r="D606" s="27"/>
      <c r="E606" s="27"/>
      <c r="F606" s="27"/>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row>
    <row r="607" spans="2:31" x14ac:dyDescent="0.25">
      <c r="B607" s="27"/>
      <c r="C607" s="27"/>
      <c r="D607" s="27"/>
      <c r="E607" s="27"/>
      <c r="F607" s="27"/>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row>
    <row r="608" spans="2:31" x14ac:dyDescent="0.25">
      <c r="B608" s="27"/>
      <c r="C608" s="27"/>
      <c r="D608" s="27"/>
      <c r="E608" s="27"/>
      <c r="F608" s="27"/>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row>
    <row r="609" spans="2:31" x14ac:dyDescent="0.25">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row>
    <row r="610" spans="2:31" x14ac:dyDescent="0.25">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row>
    <row r="611" spans="2:31" x14ac:dyDescent="0.25">
      <c r="B611" s="27"/>
      <c r="C611" s="27"/>
      <c r="D611" s="27"/>
      <c r="E611" s="27"/>
      <c r="F611" s="27"/>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row>
    <row r="612" spans="2:31" x14ac:dyDescent="0.25">
      <c r="B612" s="27"/>
      <c r="C612" s="27"/>
      <c r="D612" s="27"/>
      <c r="E612" s="27"/>
      <c r="F612" s="27"/>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row>
    <row r="613" spans="2:31" x14ac:dyDescent="0.25">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row>
    <row r="614" spans="2:31" x14ac:dyDescent="0.25">
      <c r="B614" s="27"/>
      <c r="C614" s="27"/>
      <c r="D614" s="27"/>
      <c r="E614" s="27"/>
      <c r="F614" s="27"/>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row>
    <row r="615" spans="2:31" x14ac:dyDescent="0.25">
      <c r="B615" s="27"/>
      <c r="C615" s="27"/>
      <c r="D615" s="27"/>
      <c r="E615" s="27"/>
      <c r="F615" s="27"/>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row>
    <row r="616" spans="2:31" x14ac:dyDescent="0.25">
      <c r="B616" s="27"/>
      <c r="C616" s="27"/>
      <c r="D616" s="27"/>
      <c r="E616" s="27"/>
      <c r="F616" s="27"/>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row>
    <row r="617" spans="2:31" x14ac:dyDescent="0.25">
      <c r="B617" s="27"/>
      <c r="C617" s="27"/>
      <c r="D617" s="27"/>
      <c r="E617" s="27"/>
      <c r="F617" s="27"/>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row>
    <row r="618" spans="2:31" x14ac:dyDescent="0.25">
      <c r="B618" s="27"/>
      <c r="C618" s="27"/>
      <c r="D618" s="27"/>
      <c r="E618" s="27"/>
      <c r="F618" s="27"/>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row>
    <row r="619" spans="2:31" x14ac:dyDescent="0.25">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row>
    <row r="620" spans="2:31" x14ac:dyDescent="0.25">
      <c r="B620" s="27"/>
      <c r="C620" s="27"/>
      <c r="D620" s="27"/>
      <c r="E620" s="27"/>
      <c r="F620" s="27"/>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row>
    <row r="621" spans="2:31" x14ac:dyDescent="0.25">
      <c r="B621" s="27"/>
      <c r="C621" s="27"/>
      <c r="D621" s="27"/>
      <c r="E621" s="27"/>
      <c r="F621" s="27"/>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row>
    <row r="622" spans="2:31" x14ac:dyDescent="0.25">
      <c r="B622" s="27"/>
      <c r="C622" s="27"/>
      <c r="D622" s="27"/>
      <c r="E622" s="27"/>
      <c r="F622" s="27"/>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row>
    <row r="623" spans="2:31" x14ac:dyDescent="0.25">
      <c r="B623" s="27"/>
      <c r="C623" s="27"/>
      <c r="D623" s="27"/>
      <c r="E623" s="27"/>
      <c r="F623" s="27"/>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row>
    <row r="624" spans="2:31" x14ac:dyDescent="0.25">
      <c r="B624" s="27"/>
      <c r="C624" s="27"/>
      <c r="D624" s="27"/>
      <c r="E624" s="27"/>
      <c r="F624" s="27"/>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row>
    <row r="625" spans="2:31" x14ac:dyDescent="0.25">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row>
    <row r="626" spans="2:31" x14ac:dyDescent="0.25">
      <c r="B626" s="27"/>
      <c r="C626" s="27"/>
      <c r="D626" s="27"/>
      <c r="E626" s="27"/>
      <c r="F626" s="27"/>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row>
    <row r="627" spans="2:31" x14ac:dyDescent="0.25">
      <c r="B627" s="27"/>
      <c r="C627" s="27"/>
      <c r="D627" s="27"/>
      <c r="E627" s="27"/>
      <c r="F627" s="27"/>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row>
    <row r="628" spans="2:31" x14ac:dyDescent="0.25">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row>
    <row r="629" spans="2:31" x14ac:dyDescent="0.25">
      <c r="B629" s="27"/>
      <c r="C629" s="27"/>
      <c r="D629" s="27"/>
      <c r="E629" s="27"/>
      <c r="F629" s="27"/>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row>
    <row r="630" spans="2:31" x14ac:dyDescent="0.25">
      <c r="B630" s="27"/>
      <c r="C630" s="27"/>
      <c r="D630" s="27"/>
      <c r="E630" s="27"/>
      <c r="F630" s="27"/>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row>
    <row r="631" spans="2:31" x14ac:dyDescent="0.25">
      <c r="B631" s="27"/>
      <c r="C631" s="27"/>
      <c r="D631" s="27"/>
      <c r="E631" s="27"/>
      <c r="F631" s="27"/>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row>
    <row r="632" spans="2:31" x14ac:dyDescent="0.25">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row>
    <row r="633" spans="2:31" x14ac:dyDescent="0.25">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row>
    <row r="634" spans="2:31" x14ac:dyDescent="0.25">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row>
    <row r="635" spans="2:31" x14ac:dyDescent="0.25">
      <c r="B635" s="27"/>
      <c r="C635" s="27"/>
      <c r="D635" s="27"/>
      <c r="E635" s="27"/>
      <c r="F635" s="27"/>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row>
    <row r="636" spans="2:31" x14ac:dyDescent="0.25">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row>
    <row r="637" spans="2:31" x14ac:dyDescent="0.25">
      <c r="B637" s="27"/>
      <c r="C637" s="27"/>
      <c r="D637" s="27"/>
      <c r="E637" s="27"/>
      <c r="F637" s="27"/>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row>
    <row r="638" spans="2:31" x14ac:dyDescent="0.25">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row>
    <row r="639" spans="2:31" x14ac:dyDescent="0.25">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row>
    <row r="640" spans="2:31" x14ac:dyDescent="0.25">
      <c r="B640" s="27"/>
      <c r="C640" s="27"/>
      <c r="D640" s="27"/>
      <c r="E640" s="27"/>
      <c r="F640" s="27"/>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row>
    <row r="641" spans="2:31" x14ac:dyDescent="0.25">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row>
    <row r="642" spans="2:31" x14ac:dyDescent="0.25">
      <c r="B642" s="27"/>
      <c r="C642" s="27"/>
      <c r="D642" s="27"/>
      <c r="E642" s="27"/>
      <c r="F642" s="27"/>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row>
    <row r="643" spans="2:31" x14ac:dyDescent="0.25">
      <c r="B643" s="27"/>
      <c r="C643" s="27"/>
      <c r="D643" s="27"/>
      <c r="E643" s="27"/>
      <c r="F643" s="27"/>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row>
    <row r="644" spans="2:31" x14ac:dyDescent="0.25">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row>
    <row r="645" spans="2:31" x14ac:dyDescent="0.25">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row>
    <row r="646" spans="2:31" x14ac:dyDescent="0.25">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row>
    <row r="647" spans="2:31" x14ac:dyDescent="0.25">
      <c r="B647" s="27"/>
      <c r="C647" s="27"/>
      <c r="D647" s="27"/>
      <c r="E647" s="27"/>
      <c r="F647" s="27"/>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row>
    <row r="648" spans="2:31" x14ac:dyDescent="0.25">
      <c r="B648" s="27"/>
      <c r="C648" s="27"/>
      <c r="D648" s="27"/>
      <c r="E648" s="27"/>
      <c r="F648" s="27"/>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row>
    <row r="649" spans="2:31" x14ac:dyDescent="0.25">
      <c r="B649" s="27"/>
      <c r="C649" s="27"/>
      <c r="D649" s="27"/>
      <c r="E649" s="27"/>
      <c r="F649" s="27"/>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row>
    <row r="650" spans="2:31" x14ac:dyDescent="0.25">
      <c r="B650" s="27"/>
      <c r="C650" s="27"/>
      <c r="D650" s="27"/>
      <c r="E650" s="27"/>
      <c r="F650" s="27"/>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row>
    <row r="651" spans="2:31" x14ac:dyDescent="0.25">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row>
    <row r="652" spans="2:31" x14ac:dyDescent="0.25">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row>
    <row r="653" spans="2:31" x14ac:dyDescent="0.25">
      <c r="B653" s="27"/>
      <c r="C653" s="27"/>
      <c r="D653" s="27"/>
      <c r="E653" s="27"/>
      <c r="F653" s="27"/>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row>
    <row r="654" spans="2:31" x14ac:dyDescent="0.25">
      <c r="B654" s="27"/>
      <c r="C654" s="27"/>
      <c r="D654" s="27"/>
      <c r="E654" s="27"/>
      <c r="F654" s="27"/>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row>
    <row r="655" spans="2:31" x14ac:dyDescent="0.25">
      <c r="B655" s="27"/>
      <c r="C655" s="27"/>
      <c r="D655" s="27"/>
      <c r="E655" s="27"/>
      <c r="F655" s="27"/>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row>
    <row r="656" spans="2:31" x14ac:dyDescent="0.25">
      <c r="B656" s="27"/>
      <c r="C656" s="27"/>
      <c r="D656" s="27"/>
      <c r="E656" s="27"/>
      <c r="F656" s="27"/>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row>
    <row r="657" spans="2:31" x14ac:dyDescent="0.25">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row>
    <row r="658" spans="2:31" x14ac:dyDescent="0.25">
      <c r="B658" s="27"/>
      <c r="C658" s="27"/>
      <c r="D658" s="27"/>
      <c r="E658" s="27"/>
      <c r="F658" s="27"/>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row>
    <row r="659" spans="2:31" x14ac:dyDescent="0.25">
      <c r="B659" s="27"/>
      <c r="C659" s="27"/>
      <c r="D659" s="27"/>
      <c r="E659" s="27"/>
      <c r="F659" s="27"/>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row>
    <row r="660" spans="2:31" x14ac:dyDescent="0.25">
      <c r="B660" s="27"/>
      <c r="C660" s="27"/>
      <c r="D660" s="27"/>
      <c r="E660" s="27"/>
      <c r="F660" s="27"/>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row>
    <row r="661" spans="2:31" x14ac:dyDescent="0.25">
      <c r="B661" s="27"/>
      <c r="C661" s="27"/>
      <c r="D661" s="27"/>
      <c r="E661" s="27"/>
      <c r="F661" s="27"/>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row>
    <row r="662" spans="2:31" x14ac:dyDescent="0.25">
      <c r="B662" s="27"/>
      <c r="C662" s="27"/>
      <c r="D662" s="27"/>
      <c r="E662" s="27"/>
      <c r="F662" s="27"/>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row>
    <row r="663" spans="2:31" x14ac:dyDescent="0.25">
      <c r="B663" s="27"/>
      <c r="C663" s="27"/>
      <c r="D663" s="27"/>
      <c r="E663" s="27"/>
      <c r="F663" s="27"/>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row>
    <row r="664" spans="2:31" x14ac:dyDescent="0.25">
      <c r="B664" s="27"/>
      <c r="C664" s="27"/>
      <c r="D664" s="27"/>
      <c r="E664" s="27"/>
      <c r="F664" s="27"/>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row>
    <row r="665" spans="2:31" x14ac:dyDescent="0.25">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row>
    <row r="666" spans="2:31" x14ac:dyDescent="0.25">
      <c r="B666" s="27"/>
      <c r="C666" s="27"/>
      <c r="D666" s="27"/>
      <c r="E666" s="27"/>
      <c r="F666" s="27"/>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row>
    <row r="667" spans="2:31" x14ac:dyDescent="0.25">
      <c r="B667" s="27"/>
      <c r="C667" s="27"/>
      <c r="D667" s="27"/>
      <c r="E667" s="27"/>
      <c r="F667" s="27"/>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row>
    <row r="668" spans="2:31" x14ac:dyDescent="0.25">
      <c r="B668" s="27"/>
      <c r="C668" s="27"/>
      <c r="D668" s="27"/>
      <c r="E668" s="27"/>
      <c r="F668" s="27"/>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row>
    <row r="669" spans="2:31" x14ac:dyDescent="0.25">
      <c r="B669" s="27"/>
      <c r="C669" s="27"/>
      <c r="D669" s="27"/>
      <c r="E669" s="27"/>
      <c r="F669" s="27"/>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row>
    <row r="670" spans="2:31" x14ac:dyDescent="0.25">
      <c r="B670" s="27"/>
      <c r="C670" s="27"/>
      <c r="D670" s="27"/>
      <c r="E670" s="27"/>
      <c r="F670" s="27"/>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row>
    <row r="671" spans="2:31" x14ac:dyDescent="0.25">
      <c r="B671" s="27"/>
      <c r="C671" s="27"/>
      <c r="D671" s="27"/>
      <c r="E671" s="27"/>
      <c r="F671" s="27"/>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row>
    <row r="672" spans="2:31" x14ac:dyDescent="0.25">
      <c r="B672" s="27"/>
      <c r="C672" s="27"/>
      <c r="D672" s="27"/>
      <c r="E672" s="27"/>
      <c r="F672" s="27"/>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row>
    <row r="673" spans="2:31" x14ac:dyDescent="0.25">
      <c r="B673" s="27"/>
      <c r="C673" s="27"/>
      <c r="D673" s="27"/>
      <c r="E673" s="27"/>
      <c r="F673" s="27"/>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row>
    <row r="674" spans="2:31" x14ac:dyDescent="0.25">
      <c r="B674" s="27"/>
      <c r="C674" s="27"/>
      <c r="D674" s="27"/>
      <c r="E674" s="27"/>
      <c r="F674" s="27"/>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row>
    <row r="675" spans="2:31" x14ac:dyDescent="0.25">
      <c r="B675" s="27"/>
      <c r="C675" s="27"/>
      <c r="D675" s="27"/>
      <c r="E675" s="27"/>
      <c r="F675" s="27"/>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row>
    <row r="676" spans="2:31" x14ac:dyDescent="0.25">
      <c r="B676" s="27"/>
      <c r="C676" s="27"/>
      <c r="D676" s="27"/>
      <c r="E676" s="27"/>
      <c r="F676" s="27"/>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row>
    <row r="677" spans="2:31" x14ac:dyDescent="0.25">
      <c r="B677" s="27"/>
      <c r="C677" s="27"/>
      <c r="D677" s="27"/>
      <c r="E677" s="27"/>
      <c r="F677" s="27"/>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row>
    <row r="678" spans="2:31" x14ac:dyDescent="0.25">
      <c r="B678" s="27"/>
      <c r="C678" s="27"/>
      <c r="D678" s="27"/>
      <c r="E678" s="27"/>
      <c r="F678" s="27"/>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row>
    <row r="679" spans="2:31" x14ac:dyDescent="0.25">
      <c r="B679" s="27"/>
      <c r="C679" s="27"/>
      <c r="D679" s="27"/>
      <c r="E679" s="27"/>
      <c r="F679" s="27"/>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row>
    <row r="680" spans="2:31" x14ac:dyDescent="0.25">
      <c r="B680" s="27"/>
      <c r="C680" s="27"/>
      <c r="D680" s="27"/>
      <c r="E680" s="27"/>
      <c r="F680" s="27"/>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row>
    <row r="681" spans="2:31" x14ac:dyDescent="0.25">
      <c r="B681" s="27"/>
      <c r="C681" s="27"/>
      <c r="D681" s="27"/>
      <c r="E681" s="27"/>
      <c r="F681" s="27"/>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row>
    <row r="682" spans="2:31" x14ac:dyDescent="0.25">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row>
    <row r="683" spans="2:31" x14ac:dyDescent="0.25">
      <c r="B683" s="27"/>
      <c r="C683" s="27"/>
      <c r="D683" s="27"/>
      <c r="E683" s="27"/>
      <c r="F683" s="27"/>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row>
    <row r="684" spans="2:31" x14ac:dyDescent="0.25">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row>
    <row r="685" spans="2:31" x14ac:dyDescent="0.25">
      <c r="B685" s="27"/>
      <c r="C685" s="27"/>
      <c r="D685" s="27"/>
      <c r="E685" s="27"/>
      <c r="F685" s="27"/>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row>
    <row r="686" spans="2:31" x14ac:dyDescent="0.25">
      <c r="B686" s="27"/>
      <c r="C686" s="27"/>
      <c r="D686" s="27"/>
      <c r="E686" s="27"/>
      <c r="F686" s="27"/>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row>
    <row r="687" spans="2:31" x14ac:dyDescent="0.25">
      <c r="B687" s="27"/>
      <c r="C687" s="27"/>
      <c r="D687" s="27"/>
      <c r="E687" s="27"/>
      <c r="F687" s="27"/>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row>
    <row r="688" spans="2:31" x14ac:dyDescent="0.25">
      <c r="B688" s="27"/>
      <c r="C688" s="27"/>
      <c r="D688" s="27"/>
      <c r="E688" s="27"/>
      <c r="F688" s="27"/>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row>
    <row r="689" spans="2:31" x14ac:dyDescent="0.25">
      <c r="B689" s="27"/>
      <c r="C689" s="27"/>
      <c r="D689" s="27"/>
      <c r="E689" s="27"/>
      <c r="F689" s="27"/>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row>
    <row r="690" spans="2:31" x14ac:dyDescent="0.25">
      <c r="B690" s="27"/>
      <c r="C690" s="27"/>
      <c r="D690" s="27"/>
      <c r="E690" s="27"/>
      <c r="F690" s="27"/>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row>
    <row r="691" spans="2:31" x14ac:dyDescent="0.25">
      <c r="B691" s="27"/>
      <c r="C691" s="27"/>
      <c r="D691" s="27"/>
      <c r="E691" s="27"/>
      <c r="F691" s="27"/>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row>
    <row r="692" spans="2:31" x14ac:dyDescent="0.25">
      <c r="B692" s="27"/>
      <c r="C692" s="27"/>
      <c r="D692" s="27"/>
      <c r="E692" s="27"/>
      <c r="F692" s="27"/>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row>
    <row r="693" spans="2:31" x14ac:dyDescent="0.25">
      <c r="B693" s="27"/>
      <c r="C693" s="27"/>
      <c r="D693" s="27"/>
      <c r="E693" s="27"/>
      <c r="F693" s="27"/>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row>
    <row r="694" spans="2:31" x14ac:dyDescent="0.25">
      <c r="B694" s="27"/>
      <c r="C694" s="27"/>
      <c r="D694" s="27"/>
      <c r="E694" s="27"/>
      <c r="F694" s="27"/>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row>
    <row r="695" spans="2:31" x14ac:dyDescent="0.25">
      <c r="B695" s="27"/>
      <c r="C695" s="27"/>
      <c r="D695" s="27"/>
      <c r="E695" s="27"/>
      <c r="F695" s="27"/>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row>
    <row r="696" spans="2:31" x14ac:dyDescent="0.25">
      <c r="B696" s="27"/>
      <c r="C696" s="27"/>
      <c r="D696" s="27"/>
      <c r="E696" s="27"/>
      <c r="F696" s="27"/>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row>
    <row r="697" spans="2:31" x14ac:dyDescent="0.25">
      <c r="B697" s="27"/>
      <c r="C697" s="27"/>
      <c r="D697" s="27"/>
      <c r="E697" s="27"/>
      <c r="F697" s="27"/>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row>
    <row r="698" spans="2:31" x14ac:dyDescent="0.25">
      <c r="B698" s="27"/>
      <c r="C698" s="27"/>
      <c r="D698" s="27"/>
      <c r="E698" s="27"/>
      <c r="F698" s="27"/>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row>
    <row r="699" spans="2:31" x14ac:dyDescent="0.25">
      <c r="B699" s="27"/>
      <c r="C699" s="27"/>
      <c r="D699" s="27"/>
      <c r="E699" s="27"/>
      <c r="F699" s="27"/>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row>
    <row r="700" spans="2:31" x14ac:dyDescent="0.25">
      <c r="B700" s="27"/>
      <c r="C700" s="27"/>
      <c r="D700" s="27"/>
      <c r="E700" s="27"/>
      <c r="F700" s="27"/>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row>
    <row r="701" spans="2:31" x14ac:dyDescent="0.25">
      <c r="B701" s="27"/>
      <c r="C701" s="27"/>
      <c r="D701" s="27"/>
      <c r="E701" s="27"/>
      <c r="F701" s="27"/>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row>
    <row r="702" spans="2:31" x14ac:dyDescent="0.25">
      <c r="B702" s="27"/>
      <c r="C702" s="27"/>
      <c r="D702" s="27"/>
      <c r="E702" s="27"/>
      <c r="F702" s="27"/>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row>
    <row r="703" spans="2:31" x14ac:dyDescent="0.25">
      <c r="B703" s="27"/>
      <c r="C703" s="27"/>
      <c r="D703" s="27"/>
      <c r="E703" s="27"/>
      <c r="F703" s="27"/>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row>
    <row r="704" spans="2:31" x14ac:dyDescent="0.25">
      <c r="B704" s="27"/>
      <c r="C704" s="27"/>
      <c r="D704" s="27"/>
      <c r="E704" s="27"/>
      <c r="F704" s="27"/>
      <c r="G704" s="27"/>
      <c r="H704" s="27"/>
      <c r="I704" s="27"/>
      <c r="J704" s="27"/>
      <c r="K704" s="27"/>
      <c r="L704" s="27"/>
      <c r="M704" s="27"/>
      <c r="N704" s="27"/>
      <c r="O704" s="27"/>
      <c r="P704" s="27"/>
      <c r="Q704" s="27"/>
      <c r="R704" s="27"/>
      <c r="S704" s="27"/>
      <c r="T704" s="27"/>
      <c r="U704" s="27"/>
      <c r="V704" s="27"/>
      <c r="W704" s="27"/>
      <c r="X704" s="27"/>
      <c r="Y704" s="27"/>
      <c r="Z704" s="27"/>
      <c r="AA704" s="27"/>
      <c r="AB704" s="27"/>
      <c r="AC704" s="27"/>
      <c r="AD704" s="27"/>
      <c r="AE704" s="27"/>
    </row>
    <row r="705" spans="2:31" x14ac:dyDescent="0.25">
      <c r="B705" s="27"/>
      <c r="C705" s="27"/>
      <c r="D705" s="27"/>
      <c r="E705" s="27"/>
      <c r="F705" s="27"/>
      <c r="G705" s="27"/>
      <c r="H705" s="27"/>
      <c r="I705" s="27"/>
      <c r="J705" s="27"/>
      <c r="K705" s="27"/>
      <c r="L705" s="27"/>
      <c r="M705" s="27"/>
      <c r="N705" s="27"/>
      <c r="O705" s="27"/>
      <c r="P705" s="27"/>
      <c r="Q705" s="27"/>
      <c r="R705" s="27"/>
      <c r="S705" s="27"/>
      <c r="T705" s="27"/>
      <c r="U705" s="27"/>
      <c r="V705" s="27"/>
      <c r="W705" s="27"/>
      <c r="X705" s="27"/>
      <c r="Y705" s="27"/>
      <c r="Z705" s="27"/>
      <c r="AA705" s="27"/>
      <c r="AB705" s="27"/>
      <c r="AC705" s="27"/>
      <c r="AD705" s="27"/>
      <c r="AE705" s="27"/>
    </row>
    <row r="706" spans="2:31" x14ac:dyDescent="0.25">
      <c r="B706" s="27"/>
      <c r="C706" s="27"/>
      <c r="D706" s="27"/>
      <c r="E706" s="27"/>
      <c r="F706" s="27"/>
      <c r="G706" s="27"/>
      <c r="H706" s="27"/>
      <c r="I706" s="27"/>
      <c r="J706" s="27"/>
      <c r="K706" s="27"/>
      <c r="L706" s="27"/>
      <c r="M706" s="27"/>
      <c r="N706" s="27"/>
      <c r="O706" s="27"/>
      <c r="P706" s="27"/>
      <c r="Q706" s="27"/>
      <c r="R706" s="27"/>
      <c r="S706" s="27"/>
      <c r="T706" s="27"/>
      <c r="U706" s="27"/>
      <c r="V706" s="27"/>
      <c r="W706" s="27"/>
      <c r="X706" s="27"/>
      <c r="Y706" s="27"/>
      <c r="Z706" s="27"/>
      <c r="AA706" s="27"/>
      <c r="AB706" s="27"/>
      <c r="AC706" s="27"/>
      <c r="AD706" s="27"/>
      <c r="AE706" s="27"/>
    </row>
    <row r="707" spans="2:31" x14ac:dyDescent="0.25">
      <c r="B707" s="27"/>
      <c r="C707" s="27"/>
      <c r="D707" s="27"/>
      <c r="E707" s="27"/>
      <c r="F707" s="27"/>
      <c r="G707" s="27"/>
      <c r="H707" s="27"/>
      <c r="I707" s="27"/>
      <c r="J707" s="27"/>
      <c r="K707" s="27"/>
      <c r="L707" s="27"/>
      <c r="M707" s="27"/>
      <c r="N707" s="27"/>
      <c r="O707" s="27"/>
      <c r="P707" s="27"/>
      <c r="Q707" s="27"/>
      <c r="R707" s="27"/>
      <c r="S707" s="27"/>
      <c r="T707" s="27"/>
      <c r="U707" s="27"/>
      <c r="V707" s="27"/>
      <c r="W707" s="27"/>
      <c r="X707" s="27"/>
      <c r="Y707" s="27"/>
      <c r="Z707" s="27"/>
      <c r="AA707" s="27"/>
      <c r="AB707" s="27"/>
      <c r="AC707" s="27"/>
      <c r="AD707" s="27"/>
      <c r="AE707" s="27"/>
    </row>
    <row r="708" spans="2:31" x14ac:dyDescent="0.25">
      <c r="B708" s="27"/>
      <c r="C708" s="27"/>
      <c r="D708" s="27"/>
      <c r="E708" s="27"/>
      <c r="F708" s="27"/>
      <c r="G708" s="27"/>
      <c r="H708" s="27"/>
      <c r="I708" s="27"/>
      <c r="J708" s="27"/>
      <c r="K708" s="27"/>
      <c r="L708" s="27"/>
      <c r="M708" s="27"/>
      <c r="N708" s="27"/>
      <c r="O708" s="27"/>
      <c r="P708" s="27"/>
      <c r="Q708" s="27"/>
      <c r="R708" s="27"/>
      <c r="S708" s="27"/>
      <c r="T708" s="27"/>
      <c r="U708" s="27"/>
      <c r="V708" s="27"/>
      <c r="W708" s="27"/>
      <c r="X708" s="27"/>
      <c r="Y708" s="27"/>
      <c r="Z708" s="27"/>
      <c r="AA708" s="27"/>
      <c r="AB708" s="27"/>
      <c r="AC708" s="27"/>
      <c r="AD708" s="27"/>
      <c r="AE708" s="27"/>
    </row>
    <row r="709" spans="2:31" x14ac:dyDescent="0.25">
      <c r="B709" s="27"/>
      <c r="C709" s="27"/>
      <c r="D709" s="27"/>
      <c r="E709" s="27"/>
      <c r="F709" s="27"/>
      <c r="G709" s="27"/>
      <c r="H709" s="27"/>
      <c r="I709" s="27"/>
      <c r="J709" s="27"/>
      <c r="K709" s="27"/>
      <c r="L709" s="27"/>
      <c r="M709" s="27"/>
      <c r="N709" s="27"/>
      <c r="O709" s="27"/>
      <c r="P709" s="27"/>
      <c r="Q709" s="27"/>
      <c r="R709" s="27"/>
      <c r="S709" s="27"/>
      <c r="T709" s="27"/>
      <c r="U709" s="27"/>
      <c r="V709" s="27"/>
      <c r="W709" s="27"/>
      <c r="X709" s="27"/>
      <c r="Y709" s="27"/>
      <c r="Z709" s="27"/>
      <c r="AA709" s="27"/>
      <c r="AB709" s="27"/>
      <c r="AC709" s="27"/>
      <c r="AD709" s="27"/>
      <c r="AE709" s="27"/>
    </row>
    <row r="710" spans="2:31" x14ac:dyDescent="0.25">
      <c r="B710" s="27"/>
      <c r="C710" s="27"/>
      <c r="D710" s="27"/>
      <c r="E710" s="27"/>
      <c r="F710" s="27"/>
      <c r="G710" s="27"/>
      <c r="H710" s="27"/>
      <c r="I710" s="27"/>
      <c r="J710" s="27"/>
      <c r="K710" s="27"/>
      <c r="L710" s="27"/>
      <c r="M710" s="27"/>
      <c r="N710" s="27"/>
      <c r="O710" s="27"/>
      <c r="P710" s="27"/>
      <c r="Q710" s="27"/>
      <c r="R710" s="27"/>
      <c r="S710" s="27"/>
      <c r="T710" s="27"/>
      <c r="U710" s="27"/>
      <c r="V710" s="27"/>
      <c r="W710" s="27"/>
      <c r="X710" s="27"/>
      <c r="Y710" s="27"/>
      <c r="Z710" s="27"/>
      <c r="AA710" s="27"/>
      <c r="AB710" s="27"/>
      <c r="AC710" s="27"/>
      <c r="AD710" s="27"/>
      <c r="AE710" s="27"/>
    </row>
    <row r="711" spans="2:31" x14ac:dyDescent="0.25">
      <c r="B711" s="27"/>
      <c r="C711" s="27"/>
      <c r="D711" s="27"/>
      <c r="E711" s="27"/>
      <c r="F711" s="27"/>
      <c r="G711" s="27"/>
      <c r="H711" s="27"/>
      <c r="I711" s="27"/>
      <c r="J711" s="27"/>
      <c r="K711" s="27"/>
      <c r="L711" s="27"/>
      <c r="M711" s="27"/>
      <c r="N711" s="27"/>
      <c r="O711" s="27"/>
      <c r="P711" s="27"/>
      <c r="Q711" s="27"/>
      <c r="R711" s="27"/>
      <c r="S711" s="27"/>
      <c r="T711" s="27"/>
      <c r="U711" s="27"/>
      <c r="V711" s="27"/>
      <c r="W711" s="27"/>
      <c r="X711" s="27"/>
      <c r="Y711" s="27"/>
      <c r="Z711" s="27"/>
      <c r="AA711" s="27"/>
      <c r="AB711" s="27"/>
      <c r="AC711" s="27"/>
      <c r="AD711" s="27"/>
      <c r="AE711" s="27"/>
    </row>
    <row r="712" spans="2:31" x14ac:dyDescent="0.25">
      <c r="B712" s="27"/>
      <c r="C712" s="27"/>
      <c r="D712" s="27"/>
      <c r="E712" s="27"/>
      <c r="F712" s="27"/>
      <c r="G712" s="27"/>
      <c r="H712" s="27"/>
      <c r="I712" s="27"/>
      <c r="J712" s="27"/>
      <c r="K712" s="27"/>
      <c r="L712" s="27"/>
      <c r="M712" s="27"/>
      <c r="N712" s="27"/>
      <c r="O712" s="27"/>
      <c r="P712" s="27"/>
      <c r="Q712" s="27"/>
      <c r="R712" s="27"/>
      <c r="S712" s="27"/>
      <c r="T712" s="27"/>
      <c r="U712" s="27"/>
      <c r="V712" s="27"/>
      <c r="W712" s="27"/>
      <c r="X712" s="27"/>
      <c r="Y712" s="27"/>
      <c r="Z712" s="27"/>
      <c r="AA712" s="27"/>
      <c r="AB712" s="27"/>
      <c r="AC712" s="27"/>
      <c r="AD712" s="27"/>
      <c r="AE712" s="27"/>
    </row>
    <row r="713" spans="2:31" x14ac:dyDescent="0.25">
      <c r="B713" s="27"/>
      <c r="C713" s="27"/>
      <c r="D713" s="27"/>
      <c r="E713" s="27"/>
      <c r="F713" s="27"/>
      <c r="G713" s="27"/>
      <c r="H713" s="27"/>
      <c r="I713" s="27"/>
      <c r="J713" s="27"/>
      <c r="K713" s="27"/>
      <c r="L713" s="27"/>
      <c r="M713" s="27"/>
      <c r="N713" s="27"/>
      <c r="O713" s="27"/>
      <c r="P713" s="27"/>
      <c r="Q713" s="27"/>
      <c r="R713" s="27"/>
      <c r="S713" s="27"/>
      <c r="T713" s="27"/>
      <c r="U713" s="27"/>
      <c r="V713" s="27"/>
      <c r="W713" s="27"/>
      <c r="X713" s="27"/>
      <c r="Y713" s="27"/>
      <c r="Z713" s="27"/>
      <c r="AA713" s="27"/>
      <c r="AB713" s="27"/>
      <c r="AC713" s="27"/>
      <c r="AD713" s="27"/>
      <c r="AE713" s="27"/>
    </row>
    <row r="714" spans="2:31" x14ac:dyDescent="0.25">
      <c r="B714" s="27"/>
      <c r="C714" s="27"/>
      <c r="D714" s="27"/>
      <c r="E714" s="27"/>
      <c r="F714" s="27"/>
      <c r="G714" s="27"/>
      <c r="H714" s="27"/>
      <c r="I714" s="27"/>
      <c r="J714" s="27"/>
      <c r="K714" s="27"/>
      <c r="L714" s="27"/>
      <c r="M714" s="27"/>
      <c r="N714" s="27"/>
      <c r="O714" s="27"/>
      <c r="P714" s="27"/>
      <c r="Q714" s="27"/>
      <c r="R714" s="27"/>
      <c r="S714" s="27"/>
      <c r="T714" s="27"/>
      <c r="U714" s="27"/>
      <c r="V714" s="27"/>
      <c r="W714" s="27"/>
      <c r="X714" s="27"/>
      <c r="Y714" s="27"/>
      <c r="Z714" s="27"/>
      <c r="AA714" s="27"/>
      <c r="AB714" s="27"/>
      <c r="AC714" s="27"/>
      <c r="AD714" s="27"/>
      <c r="AE714" s="27"/>
    </row>
    <row r="715" spans="2:31" x14ac:dyDescent="0.25">
      <c r="B715" s="27"/>
      <c r="C715" s="27"/>
      <c r="D715" s="27"/>
      <c r="E715" s="27"/>
      <c r="F715" s="27"/>
      <c r="G715" s="27"/>
      <c r="H715" s="27"/>
      <c r="I715" s="27"/>
      <c r="J715" s="27"/>
      <c r="K715" s="27"/>
      <c r="L715" s="27"/>
      <c r="M715" s="27"/>
      <c r="N715" s="27"/>
      <c r="O715" s="27"/>
      <c r="P715" s="27"/>
      <c r="Q715" s="27"/>
      <c r="R715" s="27"/>
      <c r="S715" s="27"/>
      <c r="T715" s="27"/>
      <c r="U715" s="27"/>
      <c r="V715" s="27"/>
      <c r="W715" s="27"/>
      <c r="X715" s="27"/>
      <c r="Y715" s="27"/>
      <c r="Z715" s="27"/>
      <c r="AA715" s="27"/>
      <c r="AB715" s="27"/>
      <c r="AC715" s="27"/>
      <c r="AD715" s="27"/>
      <c r="AE715" s="27"/>
    </row>
    <row r="716" spans="2:31" x14ac:dyDescent="0.25">
      <c r="B716" s="27"/>
      <c r="C716" s="27"/>
      <c r="D716" s="27"/>
      <c r="E716" s="27"/>
      <c r="F716" s="27"/>
      <c r="G716" s="27"/>
      <c r="H716" s="27"/>
      <c r="I716" s="27"/>
      <c r="J716" s="27"/>
      <c r="K716" s="27"/>
      <c r="L716" s="27"/>
      <c r="M716" s="27"/>
      <c r="N716" s="27"/>
      <c r="O716" s="27"/>
      <c r="P716" s="27"/>
      <c r="Q716" s="27"/>
      <c r="R716" s="27"/>
      <c r="S716" s="27"/>
      <c r="T716" s="27"/>
      <c r="U716" s="27"/>
      <c r="V716" s="27"/>
      <c r="W716" s="27"/>
      <c r="X716" s="27"/>
      <c r="Y716" s="27"/>
      <c r="Z716" s="27"/>
      <c r="AA716" s="27"/>
      <c r="AB716" s="27"/>
      <c r="AC716" s="27"/>
      <c r="AD716" s="27"/>
      <c r="AE716" s="27"/>
    </row>
    <row r="717" spans="2:31" x14ac:dyDescent="0.25">
      <c r="B717" s="27"/>
      <c r="C717" s="27"/>
      <c r="D717" s="27"/>
      <c r="E717" s="27"/>
      <c r="F717" s="27"/>
      <c r="G717" s="27"/>
      <c r="H717" s="27"/>
      <c r="I717" s="27"/>
      <c r="J717" s="27"/>
      <c r="K717" s="27"/>
      <c r="L717" s="27"/>
      <c r="M717" s="27"/>
      <c r="N717" s="27"/>
      <c r="O717" s="27"/>
      <c r="P717" s="27"/>
      <c r="Q717" s="27"/>
      <c r="R717" s="27"/>
      <c r="S717" s="27"/>
      <c r="T717" s="27"/>
      <c r="U717" s="27"/>
      <c r="V717" s="27"/>
      <c r="W717" s="27"/>
      <c r="X717" s="27"/>
      <c r="Y717" s="27"/>
      <c r="Z717" s="27"/>
      <c r="AA717" s="27"/>
      <c r="AB717" s="27"/>
      <c r="AC717" s="27"/>
      <c r="AD717" s="27"/>
      <c r="AE717" s="27"/>
    </row>
    <row r="718" spans="2:31" x14ac:dyDescent="0.25">
      <c r="B718" s="27"/>
      <c r="C718" s="27"/>
      <c r="D718" s="27"/>
      <c r="E718" s="27"/>
      <c r="F718" s="27"/>
      <c r="G718" s="27"/>
      <c r="H718" s="27"/>
      <c r="I718" s="27"/>
      <c r="J718" s="27"/>
      <c r="K718" s="27"/>
      <c r="L718" s="27"/>
      <c r="M718" s="27"/>
      <c r="N718" s="27"/>
      <c r="O718" s="27"/>
      <c r="P718" s="27"/>
      <c r="Q718" s="27"/>
      <c r="R718" s="27"/>
      <c r="S718" s="27"/>
      <c r="T718" s="27"/>
      <c r="U718" s="27"/>
      <c r="V718" s="27"/>
      <c r="W718" s="27"/>
      <c r="X718" s="27"/>
      <c r="Y718" s="27"/>
      <c r="Z718" s="27"/>
      <c r="AA718" s="27"/>
      <c r="AB718" s="27"/>
      <c r="AC718" s="27"/>
      <c r="AD718" s="27"/>
      <c r="AE718" s="27"/>
    </row>
    <row r="719" spans="2:31" x14ac:dyDescent="0.25">
      <c r="B719" s="27"/>
      <c r="C719" s="27"/>
      <c r="D719" s="27"/>
      <c r="E719" s="27"/>
      <c r="F719" s="27"/>
      <c r="G719" s="27"/>
      <c r="H719" s="27"/>
      <c r="I719" s="27"/>
      <c r="J719" s="27"/>
      <c r="K719" s="27"/>
      <c r="L719" s="27"/>
      <c r="M719" s="27"/>
      <c r="N719" s="27"/>
      <c r="O719" s="27"/>
      <c r="P719" s="27"/>
      <c r="Q719" s="27"/>
      <c r="R719" s="27"/>
      <c r="S719" s="27"/>
      <c r="T719" s="27"/>
      <c r="U719" s="27"/>
      <c r="V719" s="27"/>
      <c r="W719" s="27"/>
      <c r="X719" s="27"/>
      <c r="Y719" s="27"/>
      <c r="Z719" s="27"/>
      <c r="AA719" s="27"/>
      <c r="AB719" s="27"/>
      <c r="AC719" s="27"/>
      <c r="AD719" s="27"/>
      <c r="AE719" s="27"/>
    </row>
    <row r="720" spans="2:31" x14ac:dyDescent="0.25">
      <c r="B720" s="27"/>
      <c r="C720" s="27"/>
      <c r="D720" s="27"/>
      <c r="E720" s="27"/>
      <c r="F720" s="27"/>
      <c r="G720" s="27"/>
      <c r="H720" s="27"/>
      <c r="I720" s="27"/>
      <c r="J720" s="27"/>
      <c r="K720" s="27"/>
      <c r="L720" s="27"/>
      <c r="M720" s="27"/>
      <c r="N720" s="27"/>
      <c r="O720" s="27"/>
      <c r="P720" s="27"/>
      <c r="Q720" s="27"/>
      <c r="R720" s="27"/>
      <c r="S720" s="27"/>
      <c r="T720" s="27"/>
      <c r="U720" s="27"/>
      <c r="V720" s="27"/>
      <c r="W720" s="27"/>
      <c r="X720" s="27"/>
      <c r="Y720" s="27"/>
      <c r="Z720" s="27"/>
      <c r="AA720" s="27"/>
      <c r="AB720" s="27"/>
      <c r="AC720" s="27"/>
      <c r="AD720" s="27"/>
      <c r="AE720" s="27"/>
    </row>
    <row r="721" spans="2:31" x14ac:dyDescent="0.25">
      <c r="B721" s="27"/>
      <c r="C721" s="27"/>
      <c r="D721" s="27"/>
      <c r="E721" s="27"/>
      <c r="F721" s="27"/>
      <c r="G721" s="27"/>
      <c r="H721" s="27"/>
      <c r="I721" s="27"/>
      <c r="J721" s="27"/>
      <c r="K721" s="27"/>
      <c r="L721" s="27"/>
      <c r="M721" s="27"/>
      <c r="N721" s="27"/>
      <c r="O721" s="27"/>
      <c r="P721" s="27"/>
      <c r="Q721" s="27"/>
      <c r="R721" s="27"/>
      <c r="S721" s="27"/>
      <c r="T721" s="27"/>
      <c r="U721" s="27"/>
      <c r="V721" s="27"/>
      <c r="W721" s="27"/>
      <c r="X721" s="27"/>
      <c r="Y721" s="27"/>
      <c r="Z721" s="27"/>
      <c r="AA721" s="27"/>
      <c r="AB721" s="27"/>
      <c r="AC721" s="27"/>
      <c r="AD721" s="27"/>
      <c r="AE721" s="27"/>
    </row>
    <row r="722" spans="2:31" x14ac:dyDescent="0.25">
      <c r="B722" s="27"/>
      <c r="C722" s="27"/>
      <c r="D722" s="27"/>
      <c r="E722" s="27"/>
      <c r="F722" s="27"/>
      <c r="G722" s="27"/>
      <c r="H722" s="27"/>
      <c r="I722" s="27"/>
      <c r="J722" s="27"/>
      <c r="K722" s="27"/>
      <c r="L722" s="27"/>
      <c r="M722" s="27"/>
      <c r="N722" s="27"/>
      <c r="O722" s="27"/>
      <c r="P722" s="27"/>
      <c r="Q722" s="27"/>
      <c r="R722" s="27"/>
      <c r="S722" s="27"/>
      <c r="T722" s="27"/>
      <c r="U722" s="27"/>
      <c r="V722" s="27"/>
      <c r="W722" s="27"/>
      <c r="X722" s="27"/>
      <c r="Y722" s="27"/>
      <c r="Z722" s="27"/>
      <c r="AA722" s="27"/>
      <c r="AB722" s="27"/>
      <c r="AC722" s="27"/>
      <c r="AD722" s="27"/>
      <c r="AE722" s="27"/>
    </row>
    <row r="723" spans="2:31" x14ac:dyDescent="0.25">
      <c r="B723" s="27"/>
      <c r="C723" s="27"/>
      <c r="D723" s="27"/>
      <c r="E723" s="27"/>
      <c r="F723" s="27"/>
      <c r="G723" s="27"/>
      <c r="H723" s="27"/>
      <c r="I723" s="27"/>
      <c r="J723" s="27"/>
      <c r="K723" s="27"/>
      <c r="L723" s="27"/>
      <c r="M723" s="27"/>
      <c r="N723" s="27"/>
      <c r="O723" s="27"/>
      <c r="P723" s="27"/>
      <c r="Q723" s="27"/>
      <c r="R723" s="27"/>
      <c r="S723" s="27"/>
      <c r="T723" s="27"/>
      <c r="U723" s="27"/>
      <c r="V723" s="27"/>
      <c r="W723" s="27"/>
      <c r="X723" s="27"/>
      <c r="Y723" s="27"/>
      <c r="Z723" s="27"/>
      <c r="AA723" s="27"/>
      <c r="AB723" s="27"/>
      <c r="AC723" s="27"/>
      <c r="AD723" s="27"/>
      <c r="AE723" s="27"/>
    </row>
    <row r="724" spans="2:31" x14ac:dyDescent="0.25">
      <c r="B724" s="27"/>
      <c r="C724" s="27"/>
      <c r="D724" s="27"/>
      <c r="E724" s="27"/>
      <c r="F724" s="27"/>
      <c r="G724" s="27"/>
      <c r="H724" s="27"/>
      <c r="I724" s="27"/>
      <c r="J724" s="27"/>
      <c r="K724" s="27"/>
      <c r="L724" s="27"/>
      <c r="M724" s="27"/>
      <c r="N724" s="27"/>
      <c r="O724" s="27"/>
      <c r="P724" s="27"/>
      <c r="Q724" s="27"/>
      <c r="R724" s="27"/>
      <c r="S724" s="27"/>
      <c r="T724" s="27"/>
      <c r="U724" s="27"/>
      <c r="V724" s="27"/>
      <c r="W724" s="27"/>
      <c r="X724" s="27"/>
      <c r="Y724" s="27"/>
      <c r="Z724" s="27"/>
      <c r="AA724" s="27"/>
      <c r="AB724" s="27"/>
      <c r="AC724" s="27"/>
      <c r="AD724" s="27"/>
      <c r="AE724" s="27"/>
    </row>
    <row r="725" spans="2:31" x14ac:dyDescent="0.25">
      <c r="B725" s="27"/>
      <c r="C725" s="27"/>
      <c r="D725" s="27"/>
      <c r="E725" s="27"/>
      <c r="F725" s="27"/>
      <c r="G725" s="27"/>
      <c r="H725" s="27"/>
      <c r="I725" s="27"/>
      <c r="J725" s="27"/>
      <c r="K725" s="27"/>
      <c r="L725" s="27"/>
      <c r="M725" s="27"/>
      <c r="N725" s="27"/>
      <c r="O725" s="27"/>
      <c r="P725" s="27"/>
      <c r="Q725" s="27"/>
      <c r="R725" s="27"/>
      <c r="S725" s="27"/>
      <c r="T725" s="27"/>
      <c r="U725" s="27"/>
      <c r="V725" s="27"/>
      <c r="W725" s="27"/>
      <c r="X725" s="27"/>
      <c r="Y725" s="27"/>
      <c r="Z725" s="27"/>
      <c r="AA725" s="27"/>
      <c r="AB725" s="27"/>
      <c r="AC725" s="27"/>
      <c r="AD725" s="27"/>
      <c r="AE725" s="27"/>
    </row>
    <row r="726" spans="2:31" x14ac:dyDescent="0.25">
      <c r="B726" s="27"/>
      <c r="C726" s="27"/>
      <c r="D726" s="27"/>
      <c r="E726" s="27"/>
      <c r="F726" s="27"/>
      <c r="G726" s="27"/>
      <c r="H726" s="27"/>
      <c r="I726" s="27"/>
      <c r="J726" s="27"/>
      <c r="K726" s="27"/>
      <c r="L726" s="27"/>
      <c r="M726" s="27"/>
      <c r="N726" s="27"/>
      <c r="O726" s="27"/>
      <c r="P726" s="27"/>
      <c r="Q726" s="27"/>
      <c r="R726" s="27"/>
      <c r="S726" s="27"/>
      <c r="T726" s="27"/>
      <c r="U726" s="27"/>
      <c r="V726" s="27"/>
      <c r="W726" s="27"/>
      <c r="X726" s="27"/>
      <c r="Y726" s="27"/>
      <c r="Z726" s="27"/>
      <c r="AA726" s="27"/>
      <c r="AB726" s="27"/>
      <c r="AC726" s="27"/>
      <c r="AD726" s="27"/>
      <c r="AE726" s="27"/>
    </row>
    <row r="727" spans="2:31" x14ac:dyDescent="0.25">
      <c r="B727" s="27"/>
      <c r="C727" s="27"/>
      <c r="D727" s="27"/>
      <c r="E727" s="27"/>
      <c r="F727" s="27"/>
      <c r="G727" s="27"/>
      <c r="H727" s="27"/>
      <c r="I727" s="27"/>
      <c r="J727" s="27"/>
      <c r="K727" s="27"/>
      <c r="L727" s="27"/>
      <c r="M727" s="27"/>
      <c r="N727" s="27"/>
      <c r="O727" s="27"/>
      <c r="P727" s="27"/>
      <c r="Q727" s="27"/>
      <c r="R727" s="27"/>
      <c r="S727" s="27"/>
      <c r="T727" s="27"/>
      <c r="U727" s="27"/>
      <c r="V727" s="27"/>
      <c r="W727" s="27"/>
      <c r="X727" s="27"/>
      <c r="Y727" s="27"/>
      <c r="Z727" s="27"/>
      <c r="AA727" s="27"/>
      <c r="AB727" s="27"/>
      <c r="AC727" s="27"/>
      <c r="AD727" s="27"/>
      <c r="AE727" s="27"/>
    </row>
    <row r="728" spans="2:31" x14ac:dyDescent="0.25">
      <c r="B728" s="27"/>
      <c r="C728" s="27"/>
      <c r="D728" s="27"/>
      <c r="E728" s="27"/>
      <c r="F728" s="27"/>
      <c r="G728" s="27"/>
      <c r="H728" s="27"/>
      <c r="I728" s="27"/>
      <c r="J728" s="27"/>
      <c r="K728" s="27"/>
      <c r="L728" s="27"/>
      <c r="M728" s="27"/>
      <c r="N728" s="27"/>
      <c r="O728" s="27"/>
      <c r="P728" s="27"/>
      <c r="Q728" s="27"/>
      <c r="R728" s="27"/>
      <c r="S728" s="27"/>
      <c r="T728" s="27"/>
      <c r="U728" s="27"/>
      <c r="V728" s="27"/>
      <c r="W728" s="27"/>
      <c r="X728" s="27"/>
      <c r="Y728" s="27"/>
      <c r="Z728" s="27"/>
      <c r="AA728" s="27"/>
      <c r="AB728" s="27"/>
      <c r="AC728" s="27"/>
      <c r="AD728" s="27"/>
      <c r="AE728" s="27"/>
    </row>
    <row r="729" spans="2:31" x14ac:dyDescent="0.25">
      <c r="B729" s="27"/>
      <c r="C729" s="27"/>
      <c r="D729" s="27"/>
      <c r="E729" s="27"/>
      <c r="F729" s="27"/>
      <c r="G729" s="27"/>
      <c r="H729" s="27"/>
      <c r="I729" s="27"/>
      <c r="J729" s="27"/>
      <c r="K729" s="27"/>
      <c r="L729" s="27"/>
      <c r="M729" s="27"/>
      <c r="N729" s="27"/>
      <c r="O729" s="27"/>
      <c r="P729" s="27"/>
      <c r="Q729" s="27"/>
      <c r="R729" s="27"/>
      <c r="S729" s="27"/>
      <c r="T729" s="27"/>
      <c r="U729" s="27"/>
      <c r="V729" s="27"/>
      <c r="W729" s="27"/>
      <c r="X729" s="27"/>
      <c r="Y729" s="27"/>
      <c r="Z729" s="27"/>
      <c r="AA729" s="27"/>
      <c r="AB729" s="27"/>
      <c r="AC729" s="27"/>
      <c r="AD729" s="27"/>
      <c r="AE729" s="27"/>
    </row>
    <row r="730" spans="2:31" x14ac:dyDescent="0.25">
      <c r="B730" s="27"/>
      <c r="C730" s="27"/>
      <c r="D730" s="27"/>
      <c r="E730" s="27"/>
      <c r="F730" s="27"/>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row>
    <row r="731" spans="2:31" x14ac:dyDescent="0.25">
      <c r="B731" s="27"/>
      <c r="C731" s="27"/>
      <c r="D731" s="27"/>
      <c r="E731" s="27"/>
      <c r="F731" s="27"/>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row>
    <row r="732" spans="2:31" x14ac:dyDescent="0.25">
      <c r="B732" s="27"/>
      <c r="C732" s="27"/>
      <c r="D732" s="27"/>
      <c r="E732" s="27"/>
      <c r="F732" s="27"/>
      <c r="G732" s="27"/>
      <c r="H732" s="27"/>
      <c r="I732" s="27"/>
      <c r="J732" s="27"/>
      <c r="K732" s="27"/>
      <c r="L732" s="27"/>
      <c r="M732" s="27"/>
      <c r="N732" s="27"/>
      <c r="O732" s="27"/>
      <c r="P732" s="27"/>
      <c r="Q732" s="27"/>
      <c r="R732" s="27"/>
      <c r="S732" s="27"/>
      <c r="T732" s="27"/>
      <c r="U732" s="27"/>
      <c r="V732" s="27"/>
      <c r="W732" s="27"/>
      <c r="X732" s="27"/>
      <c r="Y732" s="27"/>
      <c r="Z732" s="27"/>
      <c r="AA732" s="27"/>
      <c r="AB732" s="27"/>
      <c r="AC732" s="27"/>
      <c r="AD732" s="27"/>
      <c r="AE732" s="27"/>
    </row>
    <row r="733" spans="2:31" x14ac:dyDescent="0.25">
      <c r="B733" s="27"/>
      <c r="C733" s="27"/>
      <c r="D733" s="27"/>
      <c r="E733" s="27"/>
      <c r="F733" s="27"/>
      <c r="G733" s="27"/>
      <c r="H733" s="27"/>
      <c r="I733" s="27"/>
      <c r="J733" s="27"/>
      <c r="K733" s="27"/>
      <c r="L733" s="27"/>
      <c r="M733" s="27"/>
      <c r="N733" s="27"/>
      <c r="O733" s="27"/>
      <c r="P733" s="27"/>
      <c r="Q733" s="27"/>
      <c r="R733" s="27"/>
      <c r="S733" s="27"/>
      <c r="T733" s="27"/>
      <c r="U733" s="27"/>
      <c r="V733" s="27"/>
      <c r="W733" s="27"/>
      <c r="X733" s="27"/>
      <c r="Y733" s="27"/>
      <c r="Z733" s="27"/>
      <c r="AA733" s="27"/>
      <c r="AB733" s="27"/>
      <c r="AC733" s="27"/>
      <c r="AD733" s="27"/>
      <c r="AE733" s="27"/>
    </row>
    <row r="734" spans="2:31" x14ac:dyDescent="0.25">
      <c r="B734" s="27"/>
      <c r="C734" s="27"/>
      <c r="D734" s="27"/>
      <c r="E734" s="27"/>
      <c r="F734" s="27"/>
      <c r="G734" s="27"/>
      <c r="H734" s="27"/>
      <c r="I734" s="27"/>
      <c r="J734" s="27"/>
      <c r="K734" s="27"/>
      <c r="L734" s="27"/>
      <c r="M734" s="27"/>
      <c r="N734" s="27"/>
      <c r="O734" s="27"/>
      <c r="P734" s="27"/>
      <c r="Q734" s="27"/>
      <c r="R734" s="27"/>
      <c r="S734" s="27"/>
      <c r="T734" s="27"/>
      <c r="U734" s="27"/>
      <c r="V734" s="27"/>
      <c r="W734" s="27"/>
      <c r="X734" s="27"/>
      <c r="Y734" s="27"/>
      <c r="Z734" s="27"/>
      <c r="AA734" s="27"/>
      <c r="AB734" s="27"/>
      <c r="AC734" s="27"/>
      <c r="AD734" s="27"/>
      <c r="AE734" s="27"/>
    </row>
    <row r="735" spans="2:31" x14ac:dyDescent="0.25">
      <c r="B735" s="27"/>
      <c r="C735" s="27"/>
      <c r="D735" s="27"/>
      <c r="E735" s="27"/>
      <c r="F735" s="27"/>
      <c r="G735" s="27"/>
      <c r="H735" s="27"/>
      <c r="I735" s="27"/>
      <c r="J735" s="27"/>
      <c r="K735" s="27"/>
      <c r="L735" s="27"/>
      <c r="M735" s="27"/>
      <c r="N735" s="27"/>
      <c r="O735" s="27"/>
      <c r="P735" s="27"/>
      <c r="Q735" s="27"/>
      <c r="R735" s="27"/>
      <c r="S735" s="27"/>
      <c r="T735" s="27"/>
      <c r="U735" s="27"/>
      <c r="V735" s="27"/>
      <c r="W735" s="27"/>
      <c r="X735" s="27"/>
      <c r="Y735" s="27"/>
      <c r="Z735" s="27"/>
      <c r="AA735" s="27"/>
      <c r="AB735" s="27"/>
      <c r="AC735" s="27"/>
      <c r="AD735" s="27"/>
      <c r="AE735" s="27"/>
    </row>
    <row r="736" spans="2:31" x14ac:dyDescent="0.25">
      <c r="B736" s="27"/>
      <c r="C736" s="27"/>
      <c r="D736" s="27"/>
      <c r="E736" s="27"/>
      <c r="F736" s="27"/>
      <c r="G736" s="27"/>
      <c r="H736" s="27"/>
      <c r="I736" s="27"/>
      <c r="J736" s="27"/>
      <c r="K736" s="27"/>
      <c r="L736" s="27"/>
      <c r="M736" s="27"/>
      <c r="N736" s="27"/>
      <c r="O736" s="27"/>
      <c r="P736" s="27"/>
      <c r="Q736" s="27"/>
      <c r="R736" s="27"/>
      <c r="S736" s="27"/>
      <c r="T736" s="27"/>
      <c r="U736" s="27"/>
      <c r="V736" s="27"/>
      <c r="W736" s="27"/>
      <c r="X736" s="27"/>
      <c r="Y736" s="27"/>
      <c r="Z736" s="27"/>
      <c r="AA736" s="27"/>
      <c r="AB736" s="27"/>
      <c r="AC736" s="27"/>
      <c r="AD736" s="27"/>
      <c r="AE736" s="27"/>
    </row>
    <row r="737" spans="2:31" x14ac:dyDescent="0.25">
      <c r="B737" s="27"/>
      <c r="C737" s="27"/>
      <c r="D737" s="27"/>
      <c r="E737" s="27"/>
      <c r="F737" s="27"/>
      <c r="G737" s="27"/>
      <c r="H737" s="27"/>
      <c r="I737" s="27"/>
      <c r="J737" s="27"/>
      <c r="K737" s="27"/>
      <c r="L737" s="27"/>
      <c r="M737" s="27"/>
      <c r="N737" s="27"/>
      <c r="O737" s="27"/>
      <c r="P737" s="27"/>
      <c r="Q737" s="27"/>
      <c r="R737" s="27"/>
      <c r="S737" s="27"/>
      <c r="T737" s="27"/>
      <c r="U737" s="27"/>
      <c r="V737" s="27"/>
      <c r="W737" s="27"/>
      <c r="X737" s="27"/>
      <c r="Y737" s="27"/>
      <c r="Z737" s="27"/>
      <c r="AA737" s="27"/>
      <c r="AB737" s="27"/>
      <c r="AC737" s="27"/>
      <c r="AD737" s="27"/>
      <c r="AE737" s="27"/>
    </row>
    <row r="738" spans="2:31" x14ac:dyDescent="0.25">
      <c r="B738" s="27"/>
      <c r="C738" s="27"/>
      <c r="D738" s="27"/>
      <c r="E738" s="27"/>
      <c r="F738" s="27"/>
      <c r="G738" s="27"/>
      <c r="H738" s="27"/>
      <c r="I738" s="27"/>
      <c r="J738" s="27"/>
      <c r="K738" s="27"/>
      <c r="L738" s="27"/>
      <c r="M738" s="27"/>
      <c r="N738" s="27"/>
      <c r="O738" s="27"/>
      <c r="P738" s="27"/>
      <c r="Q738" s="27"/>
      <c r="R738" s="27"/>
      <c r="S738" s="27"/>
      <c r="T738" s="27"/>
      <c r="U738" s="27"/>
      <c r="V738" s="27"/>
      <c r="W738" s="27"/>
      <c r="X738" s="27"/>
      <c r="Y738" s="27"/>
      <c r="Z738" s="27"/>
      <c r="AA738" s="27"/>
      <c r="AB738" s="27"/>
      <c r="AC738" s="27"/>
      <c r="AD738" s="27"/>
      <c r="AE738" s="27"/>
    </row>
    <row r="739" spans="2:31" x14ac:dyDescent="0.25">
      <c r="B739" s="27"/>
      <c r="C739" s="27"/>
      <c r="D739" s="27"/>
      <c r="E739" s="27"/>
      <c r="F739" s="27"/>
      <c r="G739" s="27"/>
      <c r="H739" s="27"/>
      <c r="I739" s="27"/>
      <c r="J739" s="27"/>
      <c r="K739" s="27"/>
      <c r="L739" s="27"/>
      <c r="M739" s="27"/>
      <c r="N739" s="27"/>
      <c r="O739" s="27"/>
      <c r="P739" s="27"/>
      <c r="Q739" s="27"/>
      <c r="R739" s="27"/>
      <c r="S739" s="27"/>
      <c r="T739" s="27"/>
      <c r="U739" s="27"/>
      <c r="V739" s="27"/>
      <c r="W739" s="27"/>
      <c r="X739" s="27"/>
      <c r="Y739" s="27"/>
      <c r="Z739" s="27"/>
      <c r="AA739" s="27"/>
      <c r="AB739" s="27"/>
      <c r="AC739" s="27"/>
      <c r="AD739" s="27"/>
      <c r="AE739" s="27"/>
    </row>
    <row r="740" spans="2:31" x14ac:dyDescent="0.25">
      <c r="B740" s="27"/>
      <c r="C740" s="27"/>
      <c r="D740" s="27"/>
      <c r="E740" s="27"/>
      <c r="F740" s="27"/>
      <c r="G740" s="27"/>
      <c r="H740" s="27"/>
      <c r="I740" s="27"/>
      <c r="J740" s="27"/>
      <c r="K740" s="27"/>
      <c r="L740" s="27"/>
      <c r="M740" s="27"/>
      <c r="N740" s="27"/>
      <c r="O740" s="27"/>
      <c r="P740" s="27"/>
      <c r="Q740" s="27"/>
      <c r="R740" s="27"/>
      <c r="S740" s="27"/>
      <c r="T740" s="27"/>
      <c r="U740" s="27"/>
      <c r="V740" s="27"/>
      <c r="W740" s="27"/>
      <c r="X740" s="27"/>
      <c r="Y740" s="27"/>
      <c r="Z740" s="27"/>
      <c r="AA740" s="27"/>
      <c r="AB740" s="27"/>
      <c r="AC740" s="27"/>
      <c r="AD740" s="27"/>
      <c r="AE740" s="27"/>
    </row>
    <row r="741" spans="2:31" x14ac:dyDescent="0.25">
      <c r="B741" s="27"/>
      <c r="C741" s="27"/>
      <c r="D741" s="27"/>
      <c r="E741" s="27"/>
      <c r="F741" s="27"/>
      <c r="G741" s="27"/>
      <c r="H741" s="27"/>
      <c r="I741" s="27"/>
      <c r="J741" s="27"/>
      <c r="K741" s="27"/>
      <c r="L741" s="27"/>
      <c r="M741" s="27"/>
      <c r="N741" s="27"/>
      <c r="O741" s="27"/>
      <c r="P741" s="27"/>
      <c r="Q741" s="27"/>
      <c r="R741" s="27"/>
      <c r="S741" s="27"/>
      <c r="T741" s="27"/>
      <c r="U741" s="27"/>
      <c r="V741" s="27"/>
      <c r="W741" s="27"/>
      <c r="X741" s="27"/>
      <c r="Y741" s="27"/>
      <c r="Z741" s="27"/>
      <c r="AA741" s="27"/>
      <c r="AB741" s="27"/>
      <c r="AC741" s="27"/>
      <c r="AD741" s="27"/>
      <c r="AE741" s="27"/>
    </row>
    <row r="742" spans="2:31" x14ac:dyDescent="0.25">
      <c r="B742" s="27"/>
      <c r="C742" s="27"/>
      <c r="D742" s="27"/>
      <c r="E742" s="27"/>
      <c r="F742" s="27"/>
      <c r="G742" s="27"/>
      <c r="H742" s="27"/>
      <c r="I742" s="27"/>
      <c r="J742" s="27"/>
      <c r="K742" s="27"/>
      <c r="L742" s="27"/>
      <c r="M742" s="27"/>
      <c r="N742" s="27"/>
      <c r="O742" s="27"/>
      <c r="P742" s="27"/>
      <c r="Q742" s="27"/>
      <c r="R742" s="27"/>
      <c r="S742" s="27"/>
      <c r="T742" s="27"/>
      <c r="U742" s="27"/>
      <c r="V742" s="27"/>
      <c r="W742" s="27"/>
      <c r="X742" s="27"/>
      <c r="Y742" s="27"/>
      <c r="Z742" s="27"/>
      <c r="AA742" s="27"/>
      <c r="AB742" s="27"/>
      <c r="AC742" s="27"/>
      <c r="AD742" s="27"/>
      <c r="AE742" s="27"/>
    </row>
    <row r="743" spans="2:31" x14ac:dyDescent="0.25">
      <c r="B743" s="27"/>
      <c r="C743" s="27"/>
      <c r="D743" s="27"/>
      <c r="E743" s="27"/>
      <c r="F743" s="27"/>
      <c r="G743" s="27"/>
      <c r="H743" s="27"/>
      <c r="I743" s="27"/>
      <c r="J743" s="27"/>
      <c r="K743" s="27"/>
      <c r="L743" s="27"/>
      <c r="M743" s="27"/>
      <c r="N743" s="27"/>
      <c r="O743" s="27"/>
      <c r="P743" s="27"/>
      <c r="Q743" s="27"/>
      <c r="R743" s="27"/>
      <c r="S743" s="27"/>
      <c r="T743" s="27"/>
      <c r="U743" s="27"/>
      <c r="V743" s="27"/>
      <c r="W743" s="27"/>
      <c r="X743" s="27"/>
      <c r="Y743" s="27"/>
      <c r="Z743" s="27"/>
      <c r="AA743" s="27"/>
      <c r="AB743" s="27"/>
      <c r="AC743" s="27"/>
      <c r="AD743" s="27"/>
      <c r="AE743" s="27"/>
    </row>
    <row r="744" spans="2:31" x14ac:dyDescent="0.25">
      <c r="B744" s="27"/>
      <c r="C744" s="27"/>
      <c r="D744" s="27"/>
      <c r="E744" s="27"/>
      <c r="F744" s="27"/>
      <c r="G744" s="27"/>
      <c r="H744" s="27"/>
      <c r="I744" s="27"/>
      <c r="J744" s="27"/>
      <c r="K744" s="27"/>
      <c r="L744" s="27"/>
      <c r="M744" s="27"/>
      <c r="N744" s="27"/>
      <c r="O744" s="27"/>
      <c r="P744" s="27"/>
      <c r="Q744" s="27"/>
      <c r="R744" s="27"/>
      <c r="S744" s="27"/>
      <c r="T744" s="27"/>
      <c r="U744" s="27"/>
      <c r="V744" s="27"/>
      <c r="W744" s="27"/>
      <c r="X744" s="27"/>
      <c r="Y744" s="27"/>
      <c r="Z744" s="27"/>
      <c r="AA744" s="27"/>
      <c r="AB744" s="27"/>
      <c r="AC744" s="27"/>
      <c r="AD744" s="27"/>
      <c r="AE744" s="27"/>
    </row>
    <row r="745" spans="2:31" x14ac:dyDescent="0.25">
      <c r="B745" s="27"/>
      <c r="C745" s="27"/>
      <c r="D745" s="27"/>
      <c r="E745" s="27"/>
      <c r="F745" s="27"/>
      <c r="G745" s="27"/>
      <c r="H745" s="27"/>
      <c r="I745" s="27"/>
      <c r="J745" s="27"/>
      <c r="K745" s="27"/>
      <c r="L745" s="27"/>
      <c r="M745" s="27"/>
      <c r="N745" s="27"/>
      <c r="O745" s="27"/>
      <c r="P745" s="27"/>
      <c r="Q745" s="27"/>
      <c r="R745" s="27"/>
      <c r="S745" s="27"/>
      <c r="T745" s="27"/>
      <c r="U745" s="27"/>
      <c r="V745" s="27"/>
      <c r="W745" s="27"/>
      <c r="X745" s="27"/>
      <c r="Y745" s="27"/>
      <c r="Z745" s="27"/>
      <c r="AA745" s="27"/>
      <c r="AB745" s="27"/>
      <c r="AC745" s="27"/>
      <c r="AD745" s="27"/>
      <c r="AE745" s="27"/>
    </row>
    <row r="746" spans="2:31" x14ac:dyDescent="0.25">
      <c r="B746" s="27"/>
      <c r="C746" s="27"/>
      <c r="D746" s="27"/>
      <c r="E746" s="27"/>
      <c r="F746" s="27"/>
      <c r="G746" s="27"/>
      <c r="H746" s="27"/>
      <c r="I746" s="27"/>
      <c r="J746" s="27"/>
      <c r="K746" s="27"/>
      <c r="L746" s="27"/>
      <c r="M746" s="27"/>
      <c r="N746" s="27"/>
      <c r="O746" s="27"/>
      <c r="P746" s="27"/>
      <c r="Q746" s="27"/>
      <c r="R746" s="27"/>
      <c r="S746" s="27"/>
      <c r="T746" s="27"/>
      <c r="U746" s="27"/>
      <c r="V746" s="27"/>
      <c r="W746" s="27"/>
      <c r="X746" s="27"/>
      <c r="Y746" s="27"/>
      <c r="Z746" s="27"/>
      <c r="AA746" s="27"/>
      <c r="AB746" s="27"/>
      <c r="AC746" s="27"/>
      <c r="AD746" s="27"/>
      <c r="AE746" s="27"/>
    </row>
    <row r="747" spans="2:31" x14ac:dyDescent="0.25">
      <c r="B747" s="27"/>
      <c r="C747" s="27"/>
      <c r="D747" s="27"/>
      <c r="E747" s="27"/>
      <c r="F747" s="27"/>
      <c r="G747" s="27"/>
      <c r="H747" s="27"/>
      <c r="I747" s="27"/>
      <c r="J747" s="27"/>
      <c r="K747" s="27"/>
      <c r="L747" s="27"/>
      <c r="M747" s="27"/>
      <c r="N747" s="27"/>
      <c r="O747" s="27"/>
      <c r="P747" s="27"/>
      <c r="Q747" s="27"/>
      <c r="R747" s="27"/>
      <c r="S747" s="27"/>
      <c r="T747" s="27"/>
      <c r="U747" s="27"/>
      <c r="V747" s="27"/>
      <c r="W747" s="27"/>
      <c r="X747" s="27"/>
      <c r="Y747" s="27"/>
      <c r="Z747" s="27"/>
      <c r="AA747" s="27"/>
      <c r="AB747" s="27"/>
      <c r="AC747" s="27"/>
      <c r="AD747" s="27"/>
      <c r="AE747" s="27"/>
    </row>
    <row r="748" spans="2:31" x14ac:dyDescent="0.25">
      <c r="B748" s="27"/>
      <c r="C748" s="27"/>
      <c r="D748" s="27"/>
      <c r="E748" s="27"/>
      <c r="F748" s="27"/>
      <c r="G748" s="27"/>
      <c r="H748" s="27"/>
      <c r="I748" s="27"/>
      <c r="J748" s="27"/>
      <c r="K748" s="27"/>
      <c r="L748" s="27"/>
      <c r="M748" s="27"/>
      <c r="N748" s="27"/>
      <c r="O748" s="27"/>
      <c r="P748" s="27"/>
      <c r="Q748" s="27"/>
      <c r="R748" s="27"/>
      <c r="S748" s="27"/>
      <c r="T748" s="27"/>
      <c r="U748" s="27"/>
      <c r="V748" s="27"/>
      <c r="W748" s="27"/>
      <c r="X748" s="27"/>
      <c r="Y748" s="27"/>
      <c r="Z748" s="27"/>
      <c r="AA748" s="27"/>
      <c r="AB748" s="27"/>
      <c r="AC748" s="27"/>
      <c r="AD748" s="27"/>
      <c r="AE748" s="27"/>
    </row>
    <row r="749" spans="2:31" x14ac:dyDescent="0.25">
      <c r="B749" s="27"/>
      <c r="C749" s="27"/>
      <c r="D749" s="27"/>
      <c r="E749" s="27"/>
      <c r="F749" s="27"/>
      <c r="G749" s="27"/>
      <c r="H749" s="27"/>
      <c r="I749" s="27"/>
      <c r="J749" s="27"/>
      <c r="K749" s="27"/>
      <c r="L749" s="27"/>
      <c r="M749" s="27"/>
      <c r="N749" s="27"/>
      <c r="O749" s="27"/>
      <c r="P749" s="27"/>
      <c r="Q749" s="27"/>
      <c r="R749" s="27"/>
      <c r="S749" s="27"/>
      <c r="T749" s="27"/>
      <c r="U749" s="27"/>
      <c r="V749" s="27"/>
      <c r="W749" s="27"/>
      <c r="X749" s="27"/>
      <c r="Y749" s="27"/>
      <c r="Z749" s="27"/>
      <c r="AA749" s="27"/>
      <c r="AB749" s="27"/>
      <c r="AC749" s="27"/>
      <c r="AD749" s="27"/>
      <c r="AE749" s="27"/>
    </row>
    <row r="750" spans="2:31" x14ac:dyDescent="0.25">
      <c r="B750" s="27"/>
      <c r="C750" s="27"/>
      <c r="D750" s="27"/>
      <c r="E750" s="27"/>
      <c r="F750" s="27"/>
      <c r="G750" s="27"/>
      <c r="H750" s="27"/>
      <c r="I750" s="27"/>
      <c r="J750" s="27"/>
      <c r="K750" s="27"/>
      <c r="L750" s="27"/>
      <c r="M750" s="27"/>
      <c r="N750" s="27"/>
      <c r="O750" s="27"/>
      <c r="P750" s="27"/>
      <c r="Q750" s="27"/>
      <c r="R750" s="27"/>
      <c r="S750" s="27"/>
      <c r="T750" s="27"/>
      <c r="U750" s="27"/>
      <c r="V750" s="27"/>
      <c r="W750" s="27"/>
      <c r="X750" s="27"/>
      <c r="Y750" s="27"/>
      <c r="Z750" s="27"/>
      <c r="AA750" s="27"/>
      <c r="AB750" s="27"/>
      <c r="AC750" s="27"/>
      <c r="AD750" s="27"/>
      <c r="AE750" s="27"/>
    </row>
    <row r="751" spans="2:31" x14ac:dyDescent="0.25">
      <c r="B751" s="27"/>
      <c r="C751" s="27"/>
      <c r="D751" s="27"/>
      <c r="E751" s="27"/>
      <c r="F751" s="27"/>
      <c r="G751" s="27"/>
      <c r="H751" s="27"/>
      <c r="I751" s="27"/>
      <c r="J751" s="27"/>
      <c r="K751" s="27"/>
      <c r="L751" s="27"/>
      <c r="M751" s="27"/>
      <c r="N751" s="27"/>
      <c r="O751" s="27"/>
      <c r="P751" s="27"/>
      <c r="Q751" s="27"/>
      <c r="R751" s="27"/>
      <c r="S751" s="27"/>
      <c r="T751" s="27"/>
      <c r="U751" s="27"/>
      <c r="V751" s="27"/>
      <c r="W751" s="27"/>
      <c r="X751" s="27"/>
      <c r="Y751" s="27"/>
      <c r="Z751" s="27"/>
      <c r="AA751" s="27"/>
      <c r="AB751" s="27"/>
      <c r="AC751" s="27"/>
      <c r="AD751" s="27"/>
      <c r="AE751" s="27"/>
    </row>
    <row r="752" spans="2:31" x14ac:dyDescent="0.25">
      <c r="B752" s="27"/>
      <c r="C752" s="27"/>
      <c r="D752" s="27"/>
      <c r="E752" s="27"/>
      <c r="F752" s="27"/>
      <c r="G752" s="27"/>
      <c r="H752" s="27"/>
      <c r="I752" s="27"/>
      <c r="J752" s="27"/>
      <c r="K752" s="27"/>
      <c r="L752" s="27"/>
      <c r="M752" s="27"/>
      <c r="N752" s="27"/>
      <c r="O752" s="27"/>
      <c r="P752" s="27"/>
      <c r="Q752" s="27"/>
      <c r="R752" s="27"/>
      <c r="S752" s="27"/>
      <c r="T752" s="27"/>
      <c r="U752" s="27"/>
      <c r="V752" s="27"/>
      <c r="W752" s="27"/>
      <c r="X752" s="27"/>
      <c r="Y752" s="27"/>
      <c r="Z752" s="27"/>
      <c r="AA752" s="27"/>
      <c r="AB752" s="27"/>
      <c r="AC752" s="27"/>
      <c r="AD752" s="27"/>
      <c r="AE752" s="27"/>
    </row>
    <row r="753" spans="2:31" x14ac:dyDescent="0.25">
      <c r="B753" s="27"/>
      <c r="C753" s="27"/>
      <c r="D753" s="27"/>
      <c r="E753" s="27"/>
      <c r="F753" s="27"/>
      <c r="G753" s="27"/>
      <c r="H753" s="27"/>
      <c r="I753" s="27"/>
      <c r="J753" s="27"/>
      <c r="K753" s="27"/>
      <c r="L753" s="27"/>
      <c r="M753" s="27"/>
      <c r="N753" s="27"/>
      <c r="O753" s="27"/>
      <c r="P753" s="27"/>
      <c r="Q753" s="27"/>
      <c r="R753" s="27"/>
      <c r="S753" s="27"/>
      <c r="T753" s="27"/>
      <c r="U753" s="27"/>
      <c r="V753" s="27"/>
      <c r="W753" s="27"/>
      <c r="X753" s="27"/>
      <c r="Y753" s="27"/>
      <c r="Z753" s="27"/>
      <c r="AA753" s="27"/>
      <c r="AB753" s="27"/>
      <c r="AC753" s="27"/>
      <c r="AD753" s="27"/>
      <c r="AE753" s="27"/>
    </row>
    <row r="754" spans="2:31" x14ac:dyDescent="0.25">
      <c r="B754" s="27"/>
      <c r="C754" s="27"/>
      <c r="D754" s="27"/>
      <c r="E754" s="27"/>
      <c r="F754" s="27"/>
      <c r="G754" s="27"/>
      <c r="H754" s="27"/>
      <c r="I754" s="27"/>
      <c r="J754" s="27"/>
      <c r="K754" s="27"/>
      <c r="L754" s="27"/>
      <c r="M754" s="27"/>
      <c r="N754" s="27"/>
      <c r="O754" s="27"/>
      <c r="P754" s="27"/>
      <c r="Q754" s="27"/>
      <c r="R754" s="27"/>
      <c r="S754" s="27"/>
      <c r="T754" s="27"/>
      <c r="U754" s="27"/>
      <c r="V754" s="27"/>
      <c r="W754" s="27"/>
      <c r="X754" s="27"/>
      <c r="Y754" s="27"/>
      <c r="Z754" s="27"/>
      <c r="AA754" s="27"/>
      <c r="AB754" s="27"/>
      <c r="AC754" s="27"/>
      <c r="AD754" s="27"/>
      <c r="AE754" s="27"/>
    </row>
    <row r="755" spans="2:31" x14ac:dyDescent="0.25">
      <c r="B755" s="27"/>
      <c r="C755" s="27"/>
      <c r="D755" s="27"/>
      <c r="E755" s="27"/>
      <c r="F755" s="27"/>
      <c r="G755" s="27"/>
      <c r="H755" s="27"/>
      <c r="I755" s="27"/>
      <c r="J755" s="27"/>
      <c r="K755" s="27"/>
      <c r="L755" s="27"/>
      <c r="M755" s="27"/>
      <c r="N755" s="27"/>
      <c r="O755" s="27"/>
      <c r="P755" s="27"/>
      <c r="Q755" s="27"/>
      <c r="R755" s="27"/>
      <c r="S755" s="27"/>
      <c r="T755" s="27"/>
      <c r="U755" s="27"/>
      <c r="V755" s="27"/>
      <c r="W755" s="27"/>
      <c r="X755" s="27"/>
      <c r="Y755" s="27"/>
      <c r="Z755" s="27"/>
      <c r="AA755" s="27"/>
      <c r="AB755" s="27"/>
      <c r="AC755" s="27"/>
      <c r="AD755" s="27"/>
      <c r="AE755" s="27"/>
    </row>
    <row r="756" spans="2:31" x14ac:dyDescent="0.25">
      <c r="B756" s="27"/>
      <c r="C756" s="27"/>
      <c r="D756" s="27"/>
      <c r="E756" s="27"/>
      <c r="F756" s="27"/>
      <c r="G756" s="27"/>
      <c r="H756" s="27"/>
      <c r="I756" s="27"/>
      <c r="J756" s="27"/>
      <c r="K756" s="27"/>
      <c r="L756" s="27"/>
      <c r="M756" s="27"/>
      <c r="N756" s="27"/>
      <c r="O756" s="27"/>
      <c r="P756" s="27"/>
      <c r="Q756" s="27"/>
      <c r="R756" s="27"/>
      <c r="S756" s="27"/>
      <c r="T756" s="27"/>
      <c r="U756" s="27"/>
      <c r="V756" s="27"/>
      <c r="W756" s="27"/>
      <c r="X756" s="27"/>
      <c r="Y756" s="27"/>
      <c r="Z756" s="27"/>
      <c r="AA756" s="27"/>
      <c r="AB756" s="27"/>
      <c r="AC756" s="27"/>
      <c r="AD756" s="27"/>
      <c r="AE756" s="27"/>
    </row>
    <row r="757" spans="2:31" x14ac:dyDescent="0.25">
      <c r="B757" s="27"/>
      <c r="C757" s="27"/>
      <c r="D757" s="27"/>
      <c r="E757" s="27"/>
      <c r="F757" s="27"/>
      <c r="G757" s="27"/>
      <c r="H757" s="27"/>
      <c r="I757" s="27"/>
      <c r="J757" s="27"/>
      <c r="K757" s="27"/>
      <c r="L757" s="27"/>
      <c r="M757" s="27"/>
      <c r="N757" s="27"/>
      <c r="O757" s="27"/>
      <c r="P757" s="27"/>
      <c r="Q757" s="27"/>
      <c r="R757" s="27"/>
      <c r="S757" s="27"/>
      <c r="T757" s="27"/>
      <c r="U757" s="27"/>
      <c r="V757" s="27"/>
      <c r="W757" s="27"/>
      <c r="X757" s="27"/>
      <c r="Y757" s="27"/>
      <c r="Z757" s="27"/>
      <c r="AA757" s="27"/>
      <c r="AB757" s="27"/>
      <c r="AC757" s="27"/>
      <c r="AD757" s="27"/>
      <c r="AE757" s="27"/>
    </row>
    <row r="758" spans="2:31" x14ac:dyDescent="0.25">
      <c r="B758" s="27"/>
      <c r="C758" s="27"/>
      <c r="D758" s="27"/>
      <c r="E758" s="27"/>
      <c r="F758" s="27"/>
      <c r="G758" s="27"/>
      <c r="H758" s="27"/>
      <c r="I758" s="27"/>
      <c r="J758" s="27"/>
      <c r="K758" s="27"/>
      <c r="L758" s="27"/>
      <c r="M758" s="27"/>
      <c r="N758" s="27"/>
      <c r="O758" s="27"/>
      <c r="P758" s="27"/>
      <c r="Q758" s="27"/>
      <c r="R758" s="27"/>
      <c r="S758" s="27"/>
      <c r="T758" s="27"/>
      <c r="U758" s="27"/>
      <c r="V758" s="27"/>
      <c r="W758" s="27"/>
      <c r="X758" s="27"/>
      <c r="Y758" s="27"/>
      <c r="Z758" s="27"/>
      <c r="AA758" s="27"/>
      <c r="AB758" s="27"/>
      <c r="AC758" s="27"/>
      <c r="AD758" s="27"/>
      <c r="AE758" s="27"/>
    </row>
    <row r="759" spans="2:31" x14ac:dyDescent="0.25">
      <c r="B759" s="27"/>
      <c r="C759" s="27"/>
      <c r="D759" s="27"/>
      <c r="E759" s="27"/>
      <c r="F759" s="27"/>
      <c r="G759" s="27"/>
      <c r="H759" s="27"/>
      <c r="I759" s="27"/>
      <c r="J759" s="27"/>
      <c r="K759" s="27"/>
      <c r="L759" s="27"/>
      <c r="M759" s="27"/>
      <c r="N759" s="27"/>
      <c r="O759" s="27"/>
      <c r="P759" s="27"/>
      <c r="Q759" s="27"/>
      <c r="R759" s="27"/>
      <c r="S759" s="27"/>
      <c r="T759" s="27"/>
      <c r="U759" s="27"/>
      <c r="V759" s="27"/>
      <c r="W759" s="27"/>
      <c r="X759" s="27"/>
      <c r="Y759" s="27"/>
      <c r="Z759" s="27"/>
      <c r="AA759" s="27"/>
      <c r="AB759" s="27"/>
      <c r="AC759" s="27"/>
      <c r="AD759" s="27"/>
      <c r="AE759" s="27"/>
    </row>
    <row r="760" spans="2:31" x14ac:dyDescent="0.25">
      <c r="B760" s="27"/>
      <c r="C760" s="27"/>
      <c r="D760" s="27"/>
      <c r="E760" s="27"/>
      <c r="F760" s="27"/>
      <c r="G760" s="27"/>
      <c r="H760" s="27"/>
      <c r="I760" s="27"/>
      <c r="J760" s="27"/>
      <c r="K760" s="27"/>
      <c r="L760" s="27"/>
      <c r="M760" s="27"/>
      <c r="N760" s="27"/>
      <c r="O760" s="27"/>
      <c r="P760" s="27"/>
      <c r="Q760" s="27"/>
      <c r="R760" s="27"/>
      <c r="S760" s="27"/>
      <c r="T760" s="27"/>
      <c r="U760" s="27"/>
      <c r="V760" s="27"/>
      <c r="W760" s="27"/>
      <c r="X760" s="27"/>
      <c r="Y760" s="27"/>
      <c r="Z760" s="27"/>
      <c r="AA760" s="27"/>
      <c r="AB760" s="27"/>
      <c r="AC760" s="27"/>
      <c r="AD760" s="27"/>
      <c r="AE760" s="27"/>
    </row>
    <row r="761" spans="2:31" x14ac:dyDescent="0.25">
      <c r="B761" s="27"/>
      <c r="C761" s="27"/>
      <c r="D761" s="27"/>
      <c r="E761" s="27"/>
      <c r="F761" s="27"/>
      <c r="G761" s="27"/>
      <c r="H761" s="27"/>
      <c r="I761" s="27"/>
      <c r="J761" s="27"/>
      <c r="K761" s="27"/>
      <c r="L761" s="27"/>
      <c r="M761" s="27"/>
      <c r="N761" s="27"/>
      <c r="O761" s="27"/>
      <c r="P761" s="27"/>
      <c r="Q761" s="27"/>
      <c r="R761" s="27"/>
      <c r="S761" s="27"/>
      <c r="T761" s="27"/>
      <c r="U761" s="27"/>
      <c r="V761" s="27"/>
      <c r="W761" s="27"/>
      <c r="X761" s="27"/>
      <c r="Y761" s="27"/>
      <c r="Z761" s="27"/>
      <c r="AA761" s="27"/>
      <c r="AB761" s="27"/>
      <c r="AC761" s="27"/>
      <c r="AD761" s="27"/>
      <c r="AE761" s="27"/>
    </row>
    <row r="762" spans="2:31" x14ac:dyDescent="0.25">
      <c r="B762" s="27"/>
      <c r="C762" s="27"/>
      <c r="D762" s="27"/>
      <c r="E762" s="27"/>
      <c r="F762" s="27"/>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row>
    <row r="763" spans="2:31" x14ac:dyDescent="0.25">
      <c r="B763" s="27"/>
      <c r="C763" s="27"/>
      <c r="D763" s="27"/>
      <c r="E763" s="27"/>
      <c r="F763" s="27"/>
      <c r="G763" s="27"/>
      <c r="H763" s="27"/>
      <c r="I763" s="27"/>
      <c r="J763" s="27"/>
      <c r="K763" s="27"/>
      <c r="L763" s="27"/>
      <c r="M763" s="27"/>
      <c r="N763" s="27"/>
      <c r="O763" s="27"/>
      <c r="P763" s="27"/>
      <c r="Q763" s="27"/>
      <c r="R763" s="27"/>
      <c r="S763" s="27"/>
      <c r="T763" s="27"/>
      <c r="U763" s="27"/>
      <c r="V763" s="27"/>
      <c r="W763" s="27"/>
      <c r="X763" s="27"/>
      <c r="Y763" s="27"/>
      <c r="Z763" s="27"/>
      <c r="AA763" s="27"/>
      <c r="AB763" s="27"/>
      <c r="AC763" s="27"/>
      <c r="AD763" s="27"/>
      <c r="AE763" s="27"/>
    </row>
    <row r="764" spans="2:31" x14ac:dyDescent="0.25">
      <c r="B764" s="27"/>
      <c r="C764" s="27"/>
      <c r="D764" s="27"/>
      <c r="E764" s="27"/>
      <c r="F764" s="27"/>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row>
    <row r="765" spans="2:31" x14ac:dyDescent="0.25">
      <c r="B765" s="27"/>
      <c r="C765" s="27"/>
      <c r="D765" s="27"/>
      <c r="E765" s="27"/>
      <c r="F765" s="27"/>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row>
    <row r="766" spans="2:31" x14ac:dyDescent="0.25">
      <c r="B766" s="27"/>
      <c r="C766" s="27"/>
      <c r="D766" s="27"/>
      <c r="E766" s="27"/>
      <c r="F766" s="27"/>
      <c r="G766" s="27"/>
      <c r="H766" s="27"/>
      <c r="I766" s="27"/>
      <c r="J766" s="27"/>
      <c r="K766" s="27"/>
      <c r="L766" s="27"/>
      <c r="M766" s="27"/>
      <c r="N766" s="27"/>
      <c r="O766" s="27"/>
      <c r="P766" s="27"/>
      <c r="Q766" s="27"/>
      <c r="R766" s="27"/>
      <c r="S766" s="27"/>
      <c r="T766" s="27"/>
      <c r="U766" s="27"/>
      <c r="V766" s="27"/>
      <c r="W766" s="27"/>
      <c r="X766" s="27"/>
      <c r="Y766" s="27"/>
      <c r="Z766" s="27"/>
      <c r="AA766" s="27"/>
      <c r="AB766" s="27"/>
      <c r="AC766" s="27"/>
      <c r="AD766" s="27"/>
      <c r="AE766" s="27"/>
    </row>
    <row r="767" spans="2:31" x14ac:dyDescent="0.25">
      <c r="B767" s="27"/>
      <c r="C767" s="27"/>
      <c r="D767" s="27"/>
      <c r="E767" s="27"/>
      <c r="F767" s="27"/>
      <c r="G767" s="27"/>
      <c r="H767" s="27"/>
      <c r="I767" s="27"/>
      <c r="J767" s="27"/>
      <c r="K767" s="27"/>
      <c r="L767" s="27"/>
      <c r="M767" s="27"/>
      <c r="N767" s="27"/>
      <c r="O767" s="27"/>
      <c r="P767" s="27"/>
      <c r="Q767" s="27"/>
      <c r="R767" s="27"/>
      <c r="S767" s="27"/>
      <c r="T767" s="27"/>
      <c r="U767" s="27"/>
      <c r="V767" s="27"/>
      <c r="W767" s="27"/>
      <c r="X767" s="27"/>
      <c r="Y767" s="27"/>
      <c r="Z767" s="27"/>
      <c r="AA767" s="27"/>
      <c r="AB767" s="27"/>
      <c r="AC767" s="27"/>
      <c r="AD767" s="27"/>
      <c r="AE767" s="27"/>
    </row>
    <row r="768" spans="2:31" x14ac:dyDescent="0.25">
      <c r="B768" s="27"/>
      <c r="C768" s="27"/>
      <c r="D768" s="27"/>
      <c r="E768" s="27"/>
      <c r="F768" s="27"/>
      <c r="G768" s="27"/>
      <c r="H768" s="27"/>
      <c r="I768" s="27"/>
      <c r="J768" s="27"/>
      <c r="K768" s="27"/>
      <c r="L768" s="27"/>
      <c r="M768" s="27"/>
      <c r="N768" s="27"/>
      <c r="O768" s="27"/>
      <c r="P768" s="27"/>
      <c r="Q768" s="27"/>
      <c r="R768" s="27"/>
      <c r="S768" s="27"/>
      <c r="T768" s="27"/>
      <c r="U768" s="27"/>
      <c r="V768" s="27"/>
      <c r="W768" s="27"/>
      <c r="X768" s="27"/>
      <c r="Y768" s="27"/>
      <c r="Z768" s="27"/>
      <c r="AA768" s="27"/>
      <c r="AB768" s="27"/>
      <c r="AC768" s="27"/>
      <c r="AD768" s="27"/>
      <c r="AE768" s="27"/>
    </row>
    <row r="769" spans="2:31" x14ac:dyDescent="0.25">
      <c r="B769" s="27"/>
      <c r="C769" s="27"/>
      <c r="D769" s="27"/>
      <c r="E769" s="27"/>
      <c r="F769" s="27"/>
      <c r="G769" s="27"/>
      <c r="H769" s="27"/>
      <c r="I769" s="27"/>
      <c r="J769" s="27"/>
      <c r="K769" s="27"/>
      <c r="L769" s="27"/>
      <c r="M769" s="27"/>
      <c r="N769" s="27"/>
      <c r="O769" s="27"/>
      <c r="P769" s="27"/>
      <c r="Q769" s="27"/>
      <c r="R769" s="27"/>
      <c r="S769" s="27"/>
      <c r="T769" s="27"/>
      <c r="U769" s="27"/>
      <c r="V769" s="27"/>
      <c r="W769" s="27"/>
      <c r="X769" s="27"/>
      <c r="Y769" s="27"/>
      <c r="Z769" s="27"/>
      <c r="AA769" s="27"/>
      <c r="AB769" s="27"/>
      <c r="AC769" s="27"/>
      <c r="AD769" s="27"/>
      <c r="AE769" s="27"/>
    </row>
    <row r="770" spans="2:31" x14ac:dyDescent="0.25">
      <c r="B770" s="27"/>
      <c r="C770" s="27"/>
      <c r="D770" s="27"/>
      <c r="E770" s="27"/>
      <c r="F770" s="27"/>
      <c r="G770" s="27"/>
      <c r="H770" s="27"/>
      <c r="I770" s="27"/>
      <c r="J770" s="27"/>
      <c r="K770" s="27"/>
      <c r="L770" s="27"/>
      <c r="M770" s="27"/>
      <c r="N770" s="27"/>
      <c r="O770" s="27"/>
      <c r="P770" s="27"/>
      <c r="Q770" s="27"/>
      <c r="R770" s="27"/>
      <c r="S770" s="27"/>
      <c r="T770" s="27"/>
      <c r="U770" s="27"/>
      <c r="V770" s="27"/>
      <c r="W770" s="27"/>
      <c r="X770" s="27"/>
      <c r="Y770" s="27"/>
      <c r="Z770" s="27"/>
      <c r="AA770" s="27"/>
      <c r="AB770" s="27"/>
      <c r="AC770" s="27"/>
      <c r="AD770" s="27"/>
      <c r="AE770" s="27"/>
    </row>
    <row r="771" spans="2:31" x14ac:dyDescent="0.25">
      <c r="B771" s="27"/>
      <c r="C771" s="27"/>
      <c r="D771" s="27"/>
      <c r="E771" s="27"/>
      <c r="F771" s="27"/>
      <c r="G771" s="27"/>
      <c r="H771" s="27"/>
      <c r="I771" s="27"/>
      <c r="J771" s="27"/>
      <c r="K771" s="27"/>
      <c r="L771" s="27"/>
      <c r="M771" s="27"/>
      <c r="N771" s="27"/>
      <c r="O771" s="27"/>
      <c r="P771" s="27"/>
      <c r="Q771" s="27"/>
      <c r="R771" s="27"/>
      <c r="S771" s="27"/>
      <c r="T771" s="27"/>
      <c r="U771" s="27"/>
      <c r="V771" s="27"/>
      <c r="W771" s="27"/>
      <c r="X771" s="27"/>
      <c r="Y771" s="27"/>
      <c r="Z771" s="27"/>
      <c r="AA771" s="27"/>
      <c r="AB771" s="27"/>
      <c r="AC771" s="27"/>
      <c r="AD771" s="27"/>
      <c r="AE771" s="27"/>
    </row>
    <row r="772" spans="2:31" x14ac:dyDescent="0.25">
      <c r="B772" s="27"/>
      <c r="C772" s="27"/>
      <c r="D772" s="27"/>
      <c r="E772" s="27"/>
      <c r="F772" s="27"/>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row>
    <row r="773" spans="2:31" x14ac:dyDescent="0.25">
      <c r="B773" s="27"/>
      <c r="C773" s="27"/>
      <c r="D773" s="27"/>
      <c r="E773" s="27"/>
      <c r="F773" s="27"/>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row>
    <row r="774" spans="2:31" x14ac:dyDescent="0.25">
      <c r="B774" s="27"/>
      <c r="C774" s="27"/>
      <c r="D774" s="27"/>
      <c r="E774" s="27"/>
      <c r="F774" s="27"/>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row>
    <row r="775" spans="2:31" x14ac:dyDescent="0.25">
      <c r="B775" s="27"/>
      <c r="C775" s="27"/>
      <c r="D775" s="27"/>
      <c r="E775" s="27"/>
      <c r="F775" s="27"/>
      <c r="G775" s="27"/>
      <c r="H775" s="27"/>
      <c r="I775" s="27"/>
      <c r="J775" s="27"/>
      <c r="K775" s="27"/>
      <c r="L775" s="27"/>
      <c r="M775" s="27"/>
      <c r="N775" s="27"/>
      <c r="O775" s="27"/>
      <c r="P775" s="27"/>
      <c r="Q775" s="27"/>
      <c r="R775" s="27"/>
      <c r="S775" s="27"/>
      <c r="T775" s="27"/>
      <c r="U775" s="27"/>
      <c r="V775" s="27"/>
      <c r="W775" s="27"/>
      <c r="X775" s="27"/>
      <c r="Y775" s="27"/>
      <c r="Z775" s="27"/>
      <c r="AA775" s="27"/>
      <c r="AB775" s="27"/>
      <c r="AC775" s="27"/>
      <c r="AD775" s="27"/>
      <c r="AE775" s="27"/>
    </row>
    <row r="776" spans="2:31" x14ac:dyDescent="0.25">
      <c r="B776" s="27"/>
      <c r="C776" s="27"/>
      <c r="D776" s="27"/>
      <c r="E776" s="27"/>
      <c r="F776" s="27"/>
      <c r="G776" s="27"/>
      <c r="H776" s="27"/>
      <c r="I776" s="27"/>
      <c r="J776" s="27"/>
      <c r="K776" s="27"/>
      <c r="L776" s="27"/>
      <c r="M776" s="27"/>
      <c r="N776" s="27"/>
      <c r="O776" s="27"/>
      <c r="P776" s="27"/>
      <c r="Q776" s="27"/>
      <c r="R776" s="27"/>
      <c r="S776" s="27"/>
      <c r="T776" s="27"/>
      <c r="U776" s="27"/>
      <c r="V776" s="27"/>
      <c r="W776" s="27"/>
      <c r="X776" s="27"/>
      <c r="Y776" s="27"/>
      <c r="Z776" s="27"/>
      <c r="AA776" s="27"/>
      <c r="AB776" s="27"/>
      <c r="AC776" s="27"/>
      <c r="AD776" s="27"/>
      <c r="AE776" s="27"/>
    </row>
    <row r="777" spans="2:31" x14ac:dyDescent="0.25">
      <c r="B777" s="27"/>
      <c r="C777" s="27"/>
      <c r="D777" s="27"/>
      <c r="E777" s="27"/>
      <c r="F777" s="27"/>
      <c r="G777" s="27"/>
      <c r="H777" s="27"/>
      <c r="I777" s="27"/>
      <c r="J777" s="27"/>
      <c r="K777" s="27"/>
      <c r="L777" s="27"/>
      <c r="M777" s="27"/>
      <c r="N777" s="27"/>
      <c r="O777" s="27"/>
      <c r="P777" s="27"/>
      <c r="Q777" s="27"/>
      <c r="R777" s="27"/>
      <c r="S777" s="27"/>
      <c r="T777" s="27"/>
      <c r="U777" s="27"/>
      <c r="V777" s="27"/>
      <c r="W777" s="27"/>
      <c r="X777" s="27"/>
      <c r="Y777" s="27"/>
      <c r="Z777" s="27"/>
      <c r="AA777" s="27"/>
      <c r="AB777" s="27"/>
      <c r="AC777" s="27"/>
      <c r="AD777" s="27"/>
      <c r="AE777" s="27"/>
    </row>
    <row r="778" spans="2:31" x14ac:dyDescent="0.25">
      <c r="B778" s="27"/>
      <c r="C778" s="27"/>
      <c r="D778" s="27"/>
      <c r="E778" s="27"/>
      <c r="F778" s="27"/>
      <c r="G778" s="27"/>
      <c r="H778" s="27"/>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row>
    <row r="779" spans="2:31" x14ac:dyDescent="0.25">
      <c r="B779" s="27"/>
      <c r="C779" s="27"/>
      <c r="D779" s="27"/>
      <c r="E779" s="27"/>
      <c r="F779" s="27"/>
      <c r="G779" s="27"/>
      <c r="H779" s="27"/>
      <c r="I779" s="27"/>
      <c r="J779" s="27"/>
      <c r="K779" s="27"/>
      <c r="L779" s="27"/>
      <c r="M779" s="27"/>
      <c r="N779" s="27"/>
      <c r="O779" s="27"/>
      <c r="P779" s="27"/>
      <c r="Q779" s="27"/>
      <c r="R779" s="27"/>
      <c r="S779" s="27"/>
      <c r="T779" s="27"/>
      <c r="U779" s="27"/>
      <c r="V779" s="27"/>
      <c r="W779" s="27"/>
      <c r="X779" s="27"/>
      <c r="Y779" s="27"/>
      <c r="Z779" s="27"/>
      <c r="AA779" s="27"/>
      <c r="AB779" s="27"/>
      <c r="AC779" s="27"/>
      <c r="AD779" s="27"/>
      <c r="AE779" s="27"/>
    </row>
    <row r="780" spans="2:31" x14ac:dyDescent="0.25">
      <c r="B780" s="27"/>
      <c r="C780" s="27"/>
      <c r="D780" s="27"/>
      <c r="E780" s="27"/>
      <c r="F780" s="27"/>
      <c r="G780" s="27"/>
      <c r="H780" s="27"/>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row>
    <row r="781" spans="2:31" x14ac:dyDescent="0.25">
      <c r="B781" s="27"/>
      <c r="C781" s="27"/>
      <c r="D781" s="27"/>
      <c r="E781" s="27"/>
      <c r="F781" s="27"/>
      <c r="G781" s="27"/>
      <c r="H781" s="27"/>
      <c r="I781" s="27"/>
      <c r="J781" s="27"/>
      <c r="K781" s="27"/>
      <c r="L781" s="27"/>
      <c r="M781" s="27"/>
      <c r="N781" s="27"/>
      <c r="O781" s="27"/>
      <c r="P781" s="27"/>
      <c r="Q781" s="27"/>
      <c r="R781" s="27"/>
      <c r="S781" s="27"/>
      <c r="T781" s="27"/>
      <c r="U781" s="27"/>
      <c r="V781" s="27"/>
      <c r="W781" s="27"/>
      <c r="X781" s="27"/>
      <c r="Y781" s="27"/>
      <c r="Z781" s="27"/>
      <c r="AA781" s="27"/>
      <c r="AB781" s="27"/>
      <c r="AC781" s="27"/>
      <c r="AD781" s="27"/>
      <c r="AE781" s="27"/>
    </row>
    <row r="782" spans="2:31" x14ac:dyDescent="0.25">
      <c r="B782" s="27"/>
      <c r="C782" s="27"/>
      <c r="D782" s="27"/>
      <c r="E782" s="27"/>
      <c r="F782" s="27"/>
      <c r="G782" s="27"/>
      <c r="H782" s="27"/>
      <c r="I782" s="27"/>
      <c r="J782" s="27"/>
      <c r="K782" s="27"/>
      <c r="L782" s="27"/>
      <c r="M782" s="27"/>
      <c r="N782" s="27"/>
      <c r="O782" s="27"/>
      <c r="P782" s="27"/>
      <c r="Q782" s="27"/>
      <c r="R782" s="27"/>
      <c r="S782" s="27"/>
      <c r="T782" s="27"/>
      <c r="U782" s="27"/>
      <c r="V782" s="27"/>
      <c r="W782" s="27"/>
      <c r="X782" s="27"/>
      <c r="Y782" s="27"/>
      <c r="Z782" s="27"/>
      <c r="AA782" s="27"/>
      <c r="AB782" s="27"/>
      <c r="AC782" s="27"/>
      <c r="AD782" s="27"/>
      <c r="AE782" s="27"/>
    </row>
    <row r="783" spans="2:31" x14ac:dyDescent="0.25">
      <c r="B783" s="27"/>
      <c r="C783" s="27"/>
      <c r="D783" s="27"/>
      <c r="E783" s="27"/>
      <c r="F783" s="27"/>
      <c r="G783" s="27"/>
      <c r="H783" s="27"/>
      <c r="I783" s="27"/>
      <c r="J783" s="27"/>
      <c r="K783" s="27"/>
      <c r="L783" s="27"/>
      <c r="M783" s="27"/>
      <c r="N783" s="27"/>
      <c r="O783" s="27"/>
      <c r="P783" s="27"/>
      <c r="Q783" s="27"/>
      <c r="R783" s="27"/>
      <c r="S783" s="27"/>
      <c r="T783" s="27"/>
      <c r="U783" s="27"/>
      <c r="V783" s="27"/>
      <c r="W783" s="27"/>
      <c r="X783" s="27"/>
      <c r="Y783" s="27"/>
      <c r="Z783" s="27"/>
      <c r="AA783" s="27"/>
      <c r="AB783" s="27"/>
      <c r="AC783" s="27"/>
      <c r="AD783" s="27"/>
      <c r="AE783" s="27"/>
    </row>
    <row r="784" spans="2:31" x14ac:dyDescent="0.25">
      <c r="B784" s="27"/>
      <c r="C784" s="27"/>
      <c r="D784" s="27"/>
      <c r="E784" s="27"/>
      <c r="F784" s="27"/>
      <c r="G784" s="27"/>
      <c r="H784" s="27"/>
      <c r="I784" s="27"/>
      <c r="J784" s="27"/>
      <c r="K784" s="27"/>
      <c r="L784" s="27"/>
      <c r="M784" s="27"/>
      <c r="N784" s="27"/>
      <c r="O784" s="27"/>
      <c r="P784" s="27"/>
      <c r="Q784" s="27"/>
      <c r="R784" s="27"/>
      <c r="S784" s="27"/>
      <c r="T784" s="27"/>
      <c r="U784" s="27"/>
      <c r="V784" s="27"/>
      <c r="W784" s="27"/>
      <c r="X784" s="27"/>
      <c r="Y784" s="27"/>
      <c r="Z784" s="27"/>
      <c r="AA784" s="27"/>
      <c r="AB784" s="27"/>
      <c r="AC784" s="27"/>
      <c r="AD784" s="27"/>
      <c r="AE784" s="27"/>
    </row>
    <row r="785" spans="2:31" x14ac:dyDescent="0.25">
      <c r="B785" s="27"/>
      <c r="C785" s="27"/>
      <c r="D785" s="27"/>
      <c r="E785" s="27"/>
      <c r="F785" s="27"/>
      <c r="G785" s="27"/>
      <c r="H785" s="27"/>
      <c r="I785" s="27"/>
      <c r="J785" s="27"/>
      <c r="K785" s="27"/>
      <c r="L785" s="27"/>
      <c r="M785" s="27"/>
      <c r="N785" s="27"/>
      <c r="O785" s="27"/>
      <c r="P785" s="27"/>
      <c r="Q785" s="27"/>
      <c r="R785" s="27"/>
      <c r="S785" s="27"/>
      <c r="T785" s="27"/>
      <c r="U785" s="27"/>
      <c r="V785" s="27"/>
      <c r="W785" s="27"/>
      <c r="X785" s="27"/>
      <c r="Y785" s="27"/>
      <c r="Z785" s="27"/>
      <c r="AA785" s="27"/>
      <c r="AB785" s="27"/>
      <c r="AC785" s="27"/>
      <c r="AD785" s="27"/>
      <c r="AE785" s="27"/>
    </row>
    <row r="786" spans="2:31" x14ac:dyDescent="0.25">
      <c r="B786" s="27"/>
      <c r="C786" s="27"/>
      <c r="D786" s="27"/>
      <c r="E786" s="27"/>
      <c r="F786" s="27"/>
      <c r="G786" s="27"/>
      <c r="H786" s="27"/>
      <c r="I786" s="27"/>
      <c r="J786" s="27"/>
      <c r="K786" s="27"/>
      <c r="L786" s="27"/>
      <c r="M786" s="27"/>
      <c r="N786" s="27"/>
      <c r="O786" s="27"/>
      <c r="P786" s="27"/>
      <c r="Q786" s="27"/>
      <c r="R786" s="27"/>
      <c r="S786" s="27"/>
      <c r="T786" s="27"/>
      <c r="U786" s="27"/>
      <c r="V786" s="27"/>
      <c r="W786" s="27"/>
      <c r="X786" s="27"/>
      <c r="Y786" s="27"/>
      <c r="Z786" s="27"/>
      <c r="AA786" s="27"/>
      <c r="AB786" s="27"/>
      <c r="AC786" s="27"/>
      <c r="AD786" s="27"/>
      <c r="AE786" s="27"/>
    </row>
    <row r="787" spans="2:31" x14ac:dyDescent="0.25">
      <c r="B787" s="27"/>
      <c r="C787" s="27"/>
      <c r="D787" s="27"/>
      <c r="E787" s="27"/>
      <c r="F787" s="27"/>
      <c r="G787" s="27"/>
      <c r="H787" s="27"/>
      <c r="I787" s="27"/>
      <c r="J787" s="27"/>
      <c r="K787" s="27"/>
      <c r="L787" s="27"/>
      <c r="M787" s="27"/>
      <c r="N787" s="27"/>
      <c r="O787" s="27"/>
      <c r="P787" s="27"/>
      <c r="Q787" s="27"/>
      <c r="R787" s="27"/>
      <c r="S787" s="27"/>
      <c r="T787" s="27"/>
      <c r="U787" s="27"/>
      <c r="V787" s="27"/>
      <c r="W787" s="27"/>
      <c r="X787" s="27"/>
      <c r="Y787" s="27"/>
      <c r="Z787" s="27"/>
      <c r="AA787" s="27"/>
      <c r="AB787" s="27"/>
      <c r="AC787" s="27"/>
      <c r="AD787" s="27"/>
      <c r="AE787" s="27"/>
    </row>
    <row r="788" spans="2:31" x14ac:dyDescent="0.25">
      <c r="B788" s="27"/>
      <c r="C788" s="27"/>
      <c r="D788" s="27"/>
      <c r="E788" s="27"/>
      <c r="F788" s="27"/>
      <c r="G788" s="27"/>
      <c r="H788" s="27"/>
      <c r="I788" s="27"/>
      <c r="J788" s="27"/>
      <c r="K788" s="27"/>
      <c r="L788" s="27"/>
      <c r="M788" s="27"/>
      <c r="N788" s="27"/>
      <c r="O788" s="27"/>
      <c r="P788" s="27"/>
      <c r="Q788" s="27"/>
      <c r="R788" s="27"/>
      <c r="S788" s="27"/>
      <c r="T788" s="27"/>
      <c r="U788" s="27"/>
      <c r="V788" s="27"/>
      <c r="W788" s="27"/>
      <c r="X788" s="27"/>
      <c r="Y788" s="27"/>
      <c r="Z788" s="27"/>
      <c r="AA788" s="27"/>
      <c r="AB788" s="27"/>
      <c r="AC788" s="27"/>
      <c r="AD788" s="27"/>
      <c r="AE788" s="27"/>
    </row>
    <row r="789" spans="2:31" x14ac:dyDescent="0.25">
      <c r="B789" s="27"/>
      <c r="C789" s="27"/>
      <c r="D789" s="27"/>
      <c r="E789" s="27"/>
      <c r="F789" s="27"/>
      <c r="G789" s="27"/>
      <c r="H789" s="27"/>
      <c r="I789" s="27"/>
      <c r="J789" s="27"/>
      <c r="K789" s="27"/>
      <c r="L789" s="27"/>
      <c r="M789" s="27"/>
      <c r="N789" s="27"/>
      <c r="O789" s="27"/>
      <c r="P789" s="27"/>
      <c r="Q789" s="27"/>
      <c r="R789" s="27"/>
      <c r="S789" s="27"/>
      <c r="T789" s="27"/>
      <c r="U789" s="27"/>
      <c r="V789" s="27"/>
      <c r="W789" s="27"/>
      <c r="X789" s="27"/>
      <c r="Y789" s="27"/>
      <c r="Z789" s="27"/>
      <c r="AA789" s="27"/>
      <c r="AB789" s="27"/>
      <c r="AC789" s="27"/>
      <c r="AD789" s="27"/>
      <c r="AE789" s="27"/>
    </row>
    <row r="790" spans="2:31" x14ac:dyDescent="0.25">
      <c r="B790" s="27"/>
      <c r="C790" s="27"/>
      <c r="D790" s="27"/>
      <c r="E790" s="27"/>
      <c r="F790" s="27"/>
      <c r="G790" s="27"/>
      <c r="H790" s="27"/>
      <c r="I790" s="27"/>
      <c r="J790" s="27"/>
      <c r="K790" s="27"/>
      <c r="L790" s="27"/>
      <c r="M790" s="27"/>
      <c r="N790" s="27"/>
      <c r="O790" s="27"/>
      <c r="P790" s="27"/>
      <c r="Q790" s="27"/>
      <c r="R790" s="27"/>
      <c r="S790" s="27"/>
      <c r="T790" s="27"/>
      <c r="U790" s="27"/>
      <c r="V790" s="27"/>
      <c r="W790" s="27"/>
      <c r="X790" s="27"/>
      <c r="Y790" s="27"/>
      <c r="Z790" s="27"/>
      <c r="AA790" s="27"/>
      <c r="AB790" s="27"/>
      <c r="AC790" s="27"/>
      <c r="AD790" s="27"/>
      <c r="AE790" s="27"/>
    </row>
    <row r="791" spans="2:31" x14ac:dyDescent="0.25">
      <c r="B791" s="27"/>
      <c r="C791" s="27"/>
      <c r="D791" s="27"/>
      <c r="E791" s="27"/>
      <c r="F791" s="27"/>
      <c r="G791" s="27"/>
      <c r="H791" s="27"/>
      <c r="I791" s="27"/>
      <c r="J791" s="27"/>
      <c r="K791" s="27"/>
      <c r="L791" s="27"/>
      <c r="M791" s="27"/>
      <c r="N791" s="27"/>
      <c r="O791" s="27"/>
      <c r="P791" s="27"/>
      <c r="Q791" s="27"/>
      <c r="R791" s="27"/>
      <c r="S791" s="27"/>
      <c r="T791" s="27"/>
      <c r="U791" s="27"/>
      <c r="V791" s="27"/>
      <c r="W791" s="27"/>
      <c r="X791" s="27"/>
      <c r="Y791" s="27"/>
      <c r="Z791" s="27"/>
      <c r="AA791" s="27"/>
      <c r="AB791" s="27"/>
      <c r="AC791" s="27"/>
      <c r="AD791" s="27"/>
      <c r="AE791" s="27"/>
    </row>
    <row r="792" spans="2:31" x14ac:dyDescent="0.25">
      <c r="B792" s="27"/>
      <c r="C792" s="27"/>
      <c r="D792" s="27"/>
      <c r="E792" s="27"/>
      <c r="F792" s="27"/>
      <c r="G792" s="27"/>
      <c r="H792" s="27"/>
      <c r="I792" s="27"/>
      <c r="J792" s="27"/>
      <c r="K792" s="27"/>
      <c r="L792" s="27"/>
      <c r="M792" s="27"/>
      <c r="N792" s="27"/>
      <c r="O792" s="27"/>
      <c r="P792" s="27"/>
      <c r="Q792" s="27"/>
      <c r="R792" s="27"/>
      <c r="S792" s="27"/>
      <c r="T792" s="27"/>
      <c r="U792" s="27"/>
      <c r="V792" s="27"/>
      <c r="W792" s="27"/>
      <c r="X792" s="27"/>
      <c r="Y792" s="27"/>
      <c r="Z792" s="27"/>
      <c r="AA792" s="27"/>
      <c r="AB792" s="27"/>
      <c r="AC792" s="27"/>
      <c r="AD792" s="27"/>
      <c r="AE792" s="27"/>
    </row>
    <row r="793" spans="2:31" x14ac:dyDescent="0.25">
      <c r="B793" s="27"/>
      <c r="C793" s="27"/>
      <c r="D793" s="27"/>
      <c r="E793" s="27"/>
      <c r="F793" s="27"/>
      <c r="G793" s="27"/>
      <c r="H793" s="27"/>
      <c r="I793" s="27"/>
      <c r="J793" s="27"/>
      <c r="K793" s="27"/>
      <c r="L793" s="27"/>
      <c r="M793" s="27"/>
      <c r="N793" s="27"/>
      <c r="O793" s="27"/>
      <c r="P793" s="27"/>
      <c r="Q793" s="27"/>
      <c r="R793" s="27"/>
      <c r="S793" s="27"/>
      <c r="T793" s="27"/>
      <c r="U793" s="27"/>
      <c r="V793" s="27"/>
      <c r="W793" s="27"/>
      <c r="X793" s="27"/>
      <c r="Y793" s="27"/>
      <c r="Z793" s="27"/>
      <c r="AA793" s="27"/>
      <c r="AB793" s="27"/>
      <c r="AC793" s="27"/>
      <c r="AD793" s="27"/>
      <c r="AE793" s="27"/>
    </row>
    <row r="794" spans="2:31" x14ac:dyDescent="0.25">
      <c r="B794" s="27"/>
      <c r="C794" s="27"/>
      <c r="D794" s="27"/>
      <c r="E794" s="27"/>
      <c r="F794" s="27"/>
      <c r="G794" s="27"/>
      <c r="H794" s="27"/>
      <c r="I794" s="27"/>
      <c r="J794" s="27"/>
      <c r="K794" s="27"/>
      <c r="L794" s="27"/>
      <c r="M794" s="27"/>
      <c r="N794" s="27"/>
      <c r="O794" s="27"/>
      <c r="P794" s="27"/>
      <c r="Q794" s="27"/>
      <c r="R794" s="27"/>
      <c r="S794" s="27"/>
      <c r="T794" s="27"/>
      <c r="U794" s="27"/>
      <c r="V794" s="27"/>
      <c r="W794" s="27"/>
      <c r="X794" s="27"/>
      <c r="Y794" s="27"/>
      <c r="Z794" s="27"/>
      <c r="AA794" s="27"/>
      <c r="AB794" s="27"/>
      <c r="AC794" s="27"/>
      <c r="AD794" s="27"/>
      <c r="AE794" s="27"/>
    </row>
    <row r="795" spans="2:31" x14ac:dyDescent="0.25">
      <c r="B795" s="27"/>
      <c r="C795" s="27"/>
      <c r="D795" s="27"/>
      <c r="E795" s="27"/>
      <c r="F795" s="27"/>
      <c r="G795" s="27"/>
      <c r="H795" s="27"/>
      <c r="I795" s="27"/>
      <c r="J795" s="27"/>
      <c r="K795" s="27"/>
      <c r="L795" s="27"/>
      <c r="M795" s="27"/>
      <c r="N795" s="27"/>
      <c r="O795" s="27"/>
      <c r="P795" s="27"/>
      <c r="Q795" s="27"/>
      <c r="R795" s="27"/>
      <c r="S795" s="27"/>
      <c r="T795" s="27"/>
      <c r="U795" s="27"/>
      <c r="V795" s="27"/>
      <c r="W795" s="27"/>
      <c r="X795" s="27"/>
      <c r="Y795" s="27"/>
      <c r="Z795" s="27"/>
      <c r="AA795" s="27"/>
      <c r="AB795" s="27"/>
      <c r="AC795" s="27"/>
      <c r="AD795" s="27"/>
      <c r="AE795" s="27"/>
    </row>
    <row r="796" spans="2:31" x14ac:dyDescent="0.25">
      <c r="B796" s="27"/>
      <c r="C796" s="27"/>
      <c r="D796" s="27"/>
      <c r="E796" s="27"/>
      <c r="F796" s="27"/>
      <c r="G796" s="27"/>
      <c r="H796" s="27"/>
      <c r="I796" s="27"/>
      <c r="J796" s="27"/>
      <c r="K796" s="27"/>
      <c r="L796" s="27"/>
      <c r="M796" s="27"/>
      <c r="N796" s="27"/>
      <c r="O796" s="27"/>
      <c r="P796" s="27"/>
      <c r="Q796" s="27"/>
      <c r="R796" s="27"/>
      <c r="S796" s="27"/>
      <c r="T796" s="27"/>
      <c r="U796" s="27"/>
      <c r="V796" s="27"/>
      <c r="W796" s="27"/>
      <c r="X796" s="27"/>
      <c r="Y796" s="27"/>
      <c r="Z796" s="27"/>
      <c r="AA796" s="27"/>
      <c r="AB796" s="27"/>
      <c r="AC796" s="27"/>
      <c r="AD796" s="27"/>
      <c r="AE796" s="27"/>
    </row>
    <row r="797" spans="2:31" x14ac:dyDescent="0.25">
      <c r="B797" s="27"/>
      <c r="C797" s="27"/>
      <c r="D797" s="27"/>
      <c r="E797" s="27"/>
      <c r="F797" s="27"/>
      <c r="G797" s="27"/>
      <c r="H797" s="27"/>
      <c r="I797" s="27"/>
      <c r="J797" s="27"/>
      <c r="K797" s="27"/>
      <c r="L797" s="27"/>
      <c r="M797" s="27"/>
      <c r="N797" s="27"/>
      <c r="O797" s="27"/>
      <c r="P797" s="27"/>
      <c r="Q797" s="27"/>
      <c r="R797" s="27"/>
      <c r="S797" s="27"/>
      <c r="T797" s="27"/>
      <c r="U797" s="27"/>
      <c r="V797" s="27"/>
      <c r="W797" s="27"/>
      <c r="X797" s="27"/>
      <c r="Y797" s="27"/>
      <c r="Z797" s="27"/>
      <c r="AA797" s="27"/>
      <c r="AB797" s="27"/>
      <c r="AC797" s="27"/>
      <c r="AD797" s="27"/>
      <c r="AE797" s="27"/>
    </row>
    <row r="798" spans="2:31" x14ac:dyDescent="0.25">
      <c r="B798" s="27"/>
      <c r="C798" s="27"/>
      <c r="D798" s="27"/>
      <c r="E798" s="27"/>
      <c r="F798" s="27"/>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row>
    <row r="799" spans="2:31" x14ac:dyDescent="0.25">
      <c r="B799" s="27"/>
      <c r="C799" s="27"/>
      <c r="D799" s="27"/>
      <c r="E799" s="27"/>
      <c r="F799" s="27"/>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row>
    <row r="800" spans="2:31" x14ac:dyDescent="0.25">
      <c r="B800" s="27"/>
      <c r="C800" s="27"/>
      <c r="D800" s="27"/>
      <c r="E800" s="27"/>
      <c r="F800" s="27"/>
      <c r="G800" s="27"/>
      <c r="H800" s="27"/>
      <c r="I800" s="27"/>
      <c r="J800" s="27"/>
      <c r="K800" s="27"/>
      <c r="L800" s="27"/>
      <c r="M800" s="27"/>
      <c r="N800" s="27"/>
      <c r="O800" s="27"/>
      <c r="P800" s="27"/>
      <c r="Q800" s="27"/>
      <c r="R800" s="27"/>
      <c r="S800" s="27"/>
      <c r="T800" s="27"/>
      <c r="U800" s="27"/>
      <c r="V800" s="27"/>
      <c r="W800" s="27"/>
      <c r="X800" s="27"/>
      <c r="Y800" s="27"/>
      <c r="Z800" s="27"/>
      <c r="AA800" s="27"/>
      <c r="AB800" s="27"/>
      <c r="AC800" s="27"/>
      <c r="AD800" s="27"/>
      <c r="AE800" s="27"/>
    </row>
    <row r="801" spans="2:31" x14ac:dyDescent="0.25">
      <c r="B801" s="27"/>
      <c r="C801" s="27"/>
      <c r="D801" s="27"/>
      <c r="E801" s="27"/>
      <c r="F801" s="27"/>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row>
    <row r="802" spans="2:31" x14ac:dyDescent="0.25">
      <c r="B802" s="27"/>
      <c r="C802" s="27"/>
      <c r="D802" s="27"/>
      <c r="E802" s="27"/>
      <c r="F802" s="27"/>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row>
    <row r="803" spans="2:31" x14ac:dyDescent="0.25">
      <c r="B803" s="27"/>
      <c r="C803" s="27"/>
      <c r="D803" s="27"/>
      <c r="E803" s="27"/>
      <c r="F803" s="27"/>
      <c r="G803" s="27"/>
      <c r="H803" s="27"/>
      <c r="I803" s="27"/>
      <c r="J803" s="27"/>
      <c r="K803" s="27"/>
      <c r="L803" s="27"/>
      <c r="M803" s="27"/>
      <c r="N803" s="27"/>
      <c r="O803" s="27"/>
      <c r="P803" s="27"/>
      <c r="Q803" s="27"/>
      <c r="R803" s="27"/>
      <c r="S803" s="27"/>
      <c r="T803" s="27"/>
      <c r="U803" s="27"/>
      <c r="V803" s="27"/>
      <c r="W803" s="27"/>
      <c r="X803" s="27"/>
      <c r="Y803" s="27"/>
      <c r="Z803" s="27"/>
      <c r="AA803" s="27"/>
      <c r="AB803" s="27"/>
      <c r="AC803" s="27"/>
      <c r="AD803" s="27"/>
      <c r="AE803" s="27"/>
    </row>
    <row r="804" spans="2:31" x14ac:dyDescent="0.25">
      <c r="B804" s="27"/>
      <c r="C804" s="27"/>
      <c r="D804" s="27"/>
      <c r="E804" s="27"/>
      <c r="F804" s="27"/>
      <c r="G804" s="27"/>
      <c r="H804" s="27"/>
      <c r="I804" s="27"/>
      <c r="J804" s="27"/>
      <c r="K804" s="27"/>
      <c r="L804" s="27"/>
      <c r="M804" s="27"/>
      <c r="N804" s="27"/>
      <c r="O804" s="27"/>
      <c r="P804" s="27"/>
      <c r="Q804" s="27"/>
      <c r="R804" s="27"/>
      <c r="S804" s="27"/>
      <c r="T804" s="27"/>
      <c r="U804" s="27"/>
      <c r="V804" s="27"/>
      <c r="W804" s="27"/>
      <c r="X804" s="27"/>
      <c r="Y804" s="27"/>
      <c r="Z804" s="27"/>
      <c r="AA804" s="27"/>
      <c r="AB804" s="27"/>
      <c r="AC804" s="27"/>
      <c r="AD804" s="27"/>
      <c r="AE804" s="27"/>
    </row>
    <row r="805" spans="2:31" x14ac:dyDescent="0.25">
      <c r="B805" s="27"/>
      <c r="C805" s="27"/>
      <c r="D805" s="27"/>
      <c r="E805" s="27"/>
      <c r="F805" s="27"/>
      <c r="G805" s="27"/>
      <c r="H805" s="27"/>
      <c r="I805" s="27"/>
      <c r="J805" s="27"/>
      <c r="K805" s="27"/>
      <c r="L805" s="27"/>
      <c r="M805" s="27"/>
      <c r="N805" s="27"/>
      <c r="O805" s="27"/>
      <c r="P805" s="27"/>
      <c r="Q805" s="27"/>
      <c r="R805" s="27"/>
      <c r="S805" s="27"/>
      <c r="T805" s="27"/>
      <c r="U805" s="27"/>
      <c r="V805" s="27"/>
      <c r="W805" s="27"/>
      <c r="X805" s="27"/>
      <c r="Y805" s="27"/>
      <c r="Z805" s="27"/>
      <c r="AA805" s="27"/>
      <c r="AB805" s="27"/>
      <c r="AC805" s="27"/>
      <c r="AD805" s="27"/>
      <c r="AE805" s="27"/>
    </row>
    <row r="806" spans="2:31" x14ac:dyDescent="0.25">
      <c r="B806" s="27"/>
      <c r="C806" s="27"/>
      <c r="D806" s="27"/>
      <c r="E806" s="27"/>
      <c r="F806" s="27"/>
      <c r="G806" s="27"/>
      <c r="H806" s="27"/>
      <c r="I806" s="27"/>
      <c r="J806" s="27"/>
      <c r="K806" s="27"/>
      <c r="L806" s="27"/>
      <c r="M806" s="27"/>
      <c r="N806" s="27"/>
      <c r="O806" s="27"/>
      <c r="P806" s="27"/>
      <c r="Q806" s="27"/>
      <c r="R806" s="27"/>
      <c r="S806" s="27"/>
      <c r="T806" s="27"/>
      <c r="U806" s="27"/>
      <c r="V806" s="27"/>
      <c r="W806" s="27"/>
      <c r="X806" s="27"/>
      <c r="Y806" s="27"/>
      <c r="Z806" s="27"/>
      <c r="AA806" s="27"/>
      <c r="AB806" s="27"/>
      <c r="AC806" s="27"/>
      <c r="AD806" s="27"/>
      <c r="AE806" s="27"/>
    </row>
    <row r="807" spans="2:31" x14ac:dyDescent="0.25">
      <c r="B807" s="27"/>
      <c r="C807" s="27"/>
      <c r="D807" s="27"/>
      <c r="E807" s="27"/>
      <c r="F807" s="27"/>
      <c r="G807" s="27"/>
      <c r="H807" s="27"/>
      <c r="I807" s="27"/>
      <c r="J807" s="27"/>
      <c r="K807" s="27"/>
      <c r="L807" s="27"/>
      <c r="M807" s="27"/>
      <c r="N807" s="27"/>
      <c r="O807" s="27"/>
      <c r="P807" s="27"/>
      <c r="Q807" s="27"/>
      <c r="R807" s="27"/>
      <c r="S807" s="27"/>
      <c r="T807" s="27"/>
      <c r="U807" s="27"/>
      <c r="V807" s="27"/>
      <c r="W807" s="27"/>
      <c r="X807" s="27"/>
      <c r="Y807" s="27"/>
      <c r="Z807" s="27"/>
      <c r="AA807" s="27"/>
      <c r="AB807" s="27"/>
      <c r="AC807" s="27"/>
      <c r="AD807" s="27"/>
      <c r="AE807" s="27"/>
    </row>
    <row r="808" spans="2:31" x14ac:dyDescent="0.25">
      <c r="B808" s="27"/>
      <c r="C808" s="27"/>
      <c r="D808" s="27"/>
      <c r="E808" s="27"/>
      <c r="F808" s="27"/>
      <c r="G808" s="27"/>
      <c r="H808" s="27"/>
      <c r="I808" s="27"/>
      <c r="J808" s="27"/>
      <c r="K808" s="27"/>
      <c r="L808" s="27"/>
      <c r="M808" s="27"/>
      <c r="N808" s="27"/>
      <c r="O808" s="27"/>
      <c r="P808" s="27"/>
      <c r="Q808" s="27"/>
      <c r="R808" s="27"/>
      <c r="S808" s="27"/>
      <c r="T808" s="27"/>
      <c r="U808" s="27"/>
      <c r="V808" s="27"/>
      <c r="W808" s="27"/>
      <c r="X808" s="27"/>
      <c r="Y808" s="27"/>
      <c r="Z808" s="27"/>
      <c r="AA808" s="27"/>
      <c r="AB808" s="27"/>
      <c r="AC808" s="27"/>
      <c r="AD808" s="27"/>
      <c r="AE808" s="27"/>
    </row>
    <row r="809" spans="2:31" x14ac:dyDescent="0.25">
      <c r="B809" s="27"/>
      <c r="C809" s="27"/>
      <c r="D809" s="27"/>
      <c r="E809" s="27"/>
      <c r="F809" s="27"/>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row>
    <row r="810" spans="2:31" x14ac:dyDescent="0.25">
      <c r="B810" s="27"/>
      <c r="C810" s="27"/>
      <c r="D810" s="27"/>
      <c r="E810" s="27"/>
      <c r="F810" s="27"/>
      <c r="G810" s="27"/>
      <c r="H810" s="27"/>
      <c r="I810" s="27"/>
      <c r="J810" s="27"/>
      <c r="K810" s="27"/>
      <c r="L810" s="27"/>
      <c r="M810" s="27"/>
      <c r="N810" s="27"/>
      <c r="O810" s="27"/>
      <c r="P810" s="27"/>
      <c r="Q810" s="27"/>
      <c r="R810" s="27"/>
      <c r="S810" s="27"/>
      <c r="T810" s="27"/>
      <c r="U810" s="27"/>
      <c r="V810" s="27"/>
      <c r="W810" s="27"/>
      <c r="X810" s="27"/>
      <c r="Y810" s="27"/>
      <c r="Z810" s="27"/>
      <c r="AA810" s="27"/>
      <c r="AB810" s="27"/>
      <c r="AC810" s="27"/>
      <c r="AD810" s="27"/>
      <c r="AE810" s="27"/>
    </row>
    <row r="811" spans="2:31" x14ac:dyDescent="0.25">
      <c r="B811" s="27"/>
      <c r="C811" s="27"/>
      <c r="D811" s="27"/>
      <c r="E811" s="27"/>
      <c r="F811" s="27"/>
      <c r="G811" s="27"/>
      <c r="H811" s="27"/>
      <c r="I811" s="27"/>
      <c r="J811" s="27"/>
      <c r="K811" s="27"/>
      <c r="L811" s="27"/>
      <c r="M811" s="27"/>
      <c r="N811" s="27"/>
      <c r="O811" s="27"/>
      <c r="P811" s="27"/>
      <c r="Q811" s="27"/>
      <c r="R811" s="27"/>
      <c r="S811" s="27"/>
      <c r="T811" s="27"/>
      <c r="U811" s="27"/>
      <c r="V811" s="27"/>
      <c r="W811" s="27"/>
      <c r="X811" s="27"/>
      <c r="Y811" s="27"/>
      <c r="Z811" s="27"/>
      <c r="AA811" s="27"/>
      <c r="AB811" s="27"/>
      <c r="AC811" s="27"/>
      <c r="AD811" s="27"/>
      <c r="AE811" s="27"/>
    </row>
    <row r="812" spans="2:31" x14ac:dyDescent="0.25">
      <c r="B812" s="27"/>
      <c r="C812" s="27"/>
      <c r="D812" s="27"/>
      <c r="E812" s="27"/>
      <c r="F812" s="27"/>
      <c r="G812" s="27"/>
      <c r="H812" s="27"/>
      <c r="I812" s="27"/>
      <c r="J812" s="27"/>
      <c r="K812" s="27"/>
      <c r="L812" s="27"/>
      <c r="M812" s="27"/>
      <c r="N812" s="27"/>
      <c r="O812" s="27"/>
      <c r="P812" s="27"/>
      <c r="Q812" s="27"/>
      <c r="R812" s="27"/>
      <c r="S812" s="27"/>
      <c r="T812" s="27"/>
      <c r="U812" s="27"/>
      <c r="V812" s="27"/>
      <c r="W812" s="27"/>
      <c r="X812" s="27"/>
      <c r="Y812" s="27"/>
      <c r="Z812" s="27"/>
      <c r="AA812" s="27"/>
      <c r="AB812" s="27"/>
      <c r="AC812" s="27"/>
      <c r="AD812" s="27"/>
      <c r="AE812" s="27"/>
    </row>
    <row r="813" spans="2:31" x14ac:dyDescent="0.25">
      <c r="B813" s="27"/>
      <c r="C813" s="27"/>
      <c r="D813" s="27"/>
      <c r="E813" s="27"/>
      <c r="F813" s="27"/>
      <c r="G813" s="27"/>
      <c r="H813" s="27"/>
      <c r="I813" s="27"/>
      <c r="J813" s="27"/>
      <c r="K813" s="27"/>
      <c r="L813" s="27"/>
      <c r="M813" s="27"/>
      <c r="N813" s="27"/>
      <c r="O813" s="27"/>
      <c r="P813" s="27"/>
      <c r="Q813" s="27"/>
      <c r="R813" s="27"/>
      <c r="S813" s="27"/>
      <c r="T813" s="27"/>
      <c r="U813" s="27"/>
      <c r="V813" s="27"/>
      <c r="W813" s="27"/>
      <c r="X813" s="27"/>
      <c r="Y813" s="27"/>
      <c r="Z813" s="27"/>
      <c r="AA813" s="27"/>
      <c r="AB813" s="27"/>
      <c r="AC813" s="27"/>
      <c r="AD813" s="27"/>
      <c r="AE813" s="27"/>
    </row>
    <row r="814" spans="2:31" x14ac:dyDescent="0.25">
      <c r="B814" s="27"/>
      <c r="C814" s="27"/>
      <c r="D814" s="27"/>
      <c r="E814" s="27"/>
      <c r="F814" s="27"/>
      <c r="G814" s="27"/>
      <c r="H814" s="27"/>
      <c r="I814" s="27"/>
      <c r="J814" s="27"/>
      <c r="K814" s="27"/>
      <c r="L814" s="27"/>
      <c r="M814" s="27"/>
      <c r="N814" s="27"/>
      <c r="O814" s="27"/>
      <c r="P814" s="27"/>
      <c r="Q814" s="27"/>
      <c r="R814" s="27"/>
      <c r="S814" s="27"/>
      <c r="T814" s="27"/>
      <c r="U814" s="27"/>
      <c r="V814" s="27"/>
      <c r="W814" s="27"/>
      <c r="X814" s="27"/>
      <c r="Y814" s="27"/>
      <c r="Z814" s="27"/>
      <c r="AA814" s="27"/>
      <c r="AB814" s="27"/>
      <c r="AC814" s="27"/>
      <c r="AD814" s="27"/>
      <c r="AE814" s="27"/>
    </row>
    <row r="815" spans="2:31" x14ac:dyDescent="0.25">
      <c r="B815" s="27"/>
      <c r="C815" s="27"/>
      <c r="D815" s="27"/>
      <c r="E815" s="27"/>
      <c r="F815" s="27"/>
      <c r="G815" s="27"/>
      <c r="H815" s="27"/>
      <c r="I815" s="27"/>
      <c r="J815" s="27"/>
      <c r="K815" s="27"/>
      <c r="L815" s="27"/>
      <c r="M815" s="27"/>
      <c r="N815" s="27"/>
      <c r="O815" s="27"/>
      <c r="P815" s="27"/>
      <c r="Q815" s="27"/>
      <c r="R815" s="27"/>
      <c r="S815" s="27"/>
      <c r="T815" s="27"/>
      <c r="U815" s="27"/>
      <c r="V815" s="27"/>
      <c r="W815" s="27"/>
      <c r="X815" s="27"/>
      <c r="Y815" s="27"/>
      <c r="Z815" s="27"/>
      <c r="AA815" s="27"/>
      <c r="AB815" s="27"/>
      <c r="AC815" s="27"/>
      <c r="AD815" s="27"/>
      <c r="AE815" s="27"/>
    </row>
    <row r="816" spans="2:31" x14ac:dyDescent="0.25">
      <c r="B816" s="27"/>
      <c r="C816" s="27"/>
      <c r="D816" s="27"/>
      <c r="E816" s="27"/>
      <c r="F816" s="27"/>
      <c r="G816" s="27"/>
      <c r="H816" s="27"/>
      <c r="I816" s="27"/>
      <c r="J816" s="27"/>
      <c r="K816" s="27"/>
      <c r="L816" s="27"/>
      <c r="M816" s="27"/>
      <c r="N816" s="27"/>
      <c r="O816" s="27"/>
      <c r="P816" s="27"/>
      <c r="Q816" s="27"/>
      <c r="R816" s="27"/>
      <c r="S816" s="27"/>
      <c r="T816" s="27"/>
      <c r="U816" s="27"/>
      <c r="V816" s="27"/>
      <c r="W816" s="27"/>
      <c r="X816" s="27"/>
      <c r="Y816" s="27"/>
      <c r="Z816" s="27"/>
      <c r="AA816" s="27"/>
      <c r="AB816" s="27"/>
      <c r="AC816" s="27"/>
      <c r="AD816" s="27"/>
      <c r="AE816" s="27"/>
    </row>
    <row r="817" spans="2:31" x14ac:dyDescent="0.25">
      <c r="B817" s="27"/>
      <c r="C817" s="27"/>
      <c r="D817" s="27"/>
      <c r="E817" s="27"/>
      <c r="F817" s="27"/>
      <c r="G817" s="27"/>
      <c r="H817" s="27"/>
      <c r="I817" s="27"/>
      <c r="J817" s="27"/>
      <c r="K817" s="27"/>
      <c r="L817" s="27"/>
      <c r="M817" s="27"/>
      <c r="N817" s="27"/>
      <c r="O817" s="27"/>
      <c r="P817" s="27"/>
      <c r="Q817" s="27"/>
      <c r="R817" s="27"/>
      <c r="S817" s="27"/>
      <c r="T817" s="27"/>
      <c r="U817" s="27"/>
      <c r="V817" s="27"/>
      <c r="W817" s="27"/>
      <c r="X817" s="27"/>
      <c r="Y817" s="27"/>
      <c r="Z817" s="27"/>
      <c r="AA817" s="27"/>
      <c r="AB817" s="27"/>
      <c r="AC817" s="27"/>
      <c r="AD817" s="27"/>
      <c r="AE817" s="27"/>
    </row>
    <row r="818" spans="2:31" x14ac:dyDescent="0.25">
      <c r="B818" s="27"/>
      <c r="C818" s="27"/>
      <c r="D818" s="27"/>
      <c r="E818" s="27"/>
      <c r="F818" s="27"/>
      <c r="G818" s="27"/>
      <c r="H818" s="27"/>
      <c r="I818" s="27"/>
      <c r="J818" s="27"/>
      <c r="K818" s="27"/>
      <c r="L818" s="27"/>
      <c r="M818" s="27"/>
      <c r="N818" s="27"/>
      <c r="O818" s="27"/>
      <c r="P818" s="27"/>
      <c r="Q818" s="27"/>
      <c r="R818" s="27"/>
      <c r="S818" s="27"/>
      <c r="T818" s="27"/>
      <c r="U818" s="27"/>
      <c r="V818" s="27"/>
      <c r="W818" s="27"/>
      <c r="X818" s="27"/>
      <c r="Y818" s="27"/>
      <c r="Z818" s="27"/>
      <c r="AA818" s="27"/>
      <c r="AB818" s="27"/>
      <c r="AC818" s="27"/>
      <c r="AD818" s="27"/>
      <c r="AE818" s="27"/>
    </row>
    <row r="819" spans="2:31" x14ac:dyDescent="0.25">
      <c r="B819" s="27"/>
      <c r="C819" s="27"/>
      <c r="D819" s="27"/>
      <c r="E819" s="27"/>
      <c r="F819" s="27"/>
      <c r="G819" s="27"/>
      <c r="H819" s="27"/>
      <c r="I819" s="27"/>
      <c r="J819" s="27"/>
      <c r="K819" s="27"/>
      <c r="L819" s="27"/>
      <c r="M819" s="27"/>
      <c r="N819" s="27"/>
      <c r="O819" s="27"/>
      <c r="P819" s="27"/>
      <c r="Q819" s="27"/>
      <c r="R819" s="27"/>
      <c r="S819" s="27"/>
      <c r="T819" s="27"/>
      <c r="U819" s="27"/>
      <c r="V819" s="27"/>
      <c r="W819" s="27"/>
      <c r="X819" s="27"/>
      <c r="Y819" s="27"/>
      <c r="Z819" s="27"/>
      <c r="AA819" s="27"/>
      <c r="AB819" s="27"/>
      <c r="AC819" s="27"/>
      <c r="AD819" s="27"/>
      <c r="AE819" s="27"/>
    </row>
    <row r="820" spans="2:31" x14ac:dyDescent="0.25">
      <c r="B820" s="27"/>
      <c r="C820" s="27"/>
      <c r="D820" s="27"/>
      <c r="E820" s="27"/>
      <c r="F820" s="27"/>
      <c r="G820" s="27"/>
      <c r="H820" s="27"/>
      <c r="I820" s="27"/>
      <c r="J820" s="27"/>
      <c r="K820" s="27"/>
      <c r="L820" s="27"/>
      <c r="M820" s="27"/>
      <c r="N820" s="27"/>
      <c r="O820" s="27"/>
      <c r="P820" s="27"/>
      <c r="Q820" s="27"/>
      <c r="R820" s="27"/>
      <c r="S820" s="27"/>
      <c r="T820" s="27"/>
      <c r="U820" s="27"/>
      <c r="V820" s="27"/>
      <c r="W820" s="27"/>
      <c r="X820" s="27"/>
      <c r="Y820" s="27"/>
      <c r="Z820" s="27"/>
      <c r="AA820" s="27"/>
      <c r="AB820" s="27"/>
      <c r="AC820" s="27"/>
      <c r="AD820" s="27"/>
      <c r="AE820" s="27"/>
    </row>
    <row r="821" spans="2:31" x14ac:dyDescent="0.25">
      <c r="B821" s="27"/>
      <c r="C821" s="27"/>
      <c r="D821" s="27"/>
      <c r="E821" s="27"/>
      <c r="F821" s="27"/>
      <c r="G821" s="27"/>
      <c r="H821" s="27"/>
      <c r="I821" s="27"/>
      <c r="J821" s="27"/>
      <c r="K821" s="27"/>
      <c r="L821" s="27"/>
      <c r="M821" s="27"/>
      <c r="N821" s="27"/>
      <c r="O821" s="27"/>
      <c r="P821" s="27"/>
      <c r="Q821" s="27"/>
      <c r="R821" s="27"/>
      <c r="S821" s="27"/>
      <c r="T821" s="27"/>
      <c r="U821" s="27"/>
      <c r="V821" s="27"/>
      <c r="W821" s="27"/>
      <c r="X821" s="27"/>
      <c r="Y821" s="27"/>
      <c r="Z821" s="27"/>
      <c r="AA821" s="27"/>
      <c r="AB821" s="27"/>
      <c r="AC821" s="27"/>
      <c r="AD821" s="27"/>
      <c r="AE821" s="27"/>
    </row>
    <row r="822" spans="2:31" x14ac:dyDescent="0.25">
      <c r="B822" s="27"/>
      <c r="C822" s="27"/>
      <c r="D822" s="27"/>
      <c r="E822" s="27"/>
      <c r="F822" s="27"/>
      <c r="G822" s="27"/>
      <c r="H822" s="27"/>
      <c r="I822" s="27"/>
      <c r="J822" s="27"/>
      <c r="K822" s="27"/>
      <c r="L822" s="27"/>
      <c r="M822" s="27"/>
      <c r="N822" s="27"/>
      <c r="O822" s="27"/>
      <c r="P822" s="27"/>
      <c r="Q822" s="27"/>
      <c r="R822" s="27"/>
      <c r="S822" s="27"/>
      <c r="T822" s="27"/>
      <c r="U822" s="27"/>
      <c r="V822" s="27"/>
      <c r="W822" s="27"/>
      <c r="X822" s="27"/>
      <c r="Y822" s="27"/>
      <c r="Z822" s="27"/>
      <c r="AA822" s="27"/>
      <c r="AB822" s="27"/>
      <c r="AC822" s="27"/>
      <c r="AD822" s="27"/>
      <c r="AE822" s="27"/>
    </row>
    <row r="823" spans="2:31" x14ac:dyDescent="0.25">
      <c r="B823" s="27"/>
      <c r="C823" s="27"/>
      <c r="D823" s="27"/>
      <c r="E823" s="27"/>
      <c r="F823" s="27"/>
      <c r="G823" s="27"/>
      <c r="H823" s="27"/>
      <c r="I823" s="27"/>
      <c r="J823" s="27"/>
      <c r="K823" s="27"/>
      <c r="L823" s="27"/>
      <c r="M823" s="27"/>
      <c r="N823" s="27"/>
      <c r="O823" s="27"/>
      <c r="P823" s="27"/>
      <c r="Q823" s="27"/>
      <c r="R823" s="27"/>
      <c r="S823" s="27"/>
      <c r="T823" s="27"/>
      <c r="U823" s="27"/>
      <c r="V823" s="27"/>
      <c r="W823" s="27"/>
      <c r="X823" s="27"/>
      <c r="Y823" s="27"/>
      <c r="Z823" s="27"/>
      <c r="AA823" s="27"/>
      <c r="AB823" s="27"/>
      <c r="AC823" s="27"/>
      <c r="AD823" s="27"/>
      <c r="AE823" s="27"/>
    </row>
    <row r="824" spans="2:31" x14ac:dyDescent="0.25">
      <c r="B824" s="27"/>
      <c r="C824" s="27"/>
      <c r="D824" s="27"/>
      <c r="E824" s="27"/>
      <c r="F824" s="27"/>
      <c r="G824" s="27"/>
      <c r="H824" s="27"/>
      <c r="I824" s="27"/>
      <c r="J824" s="27"/>
      <c r="K824" s="27"/>
      <c r="L824" s="27"/>
      <c r="M824" s="27"/>
      <c r="N824" s="27"/>
      <c r="O824" s="27"/>
      <c r="P824" s="27"/>
      <c r="Q824" s="27"/>
      <c r="R824" s="27"/>
      <c r="S824" s="27"/>
      <c r="T824" s="27"/>
      <c r="U824" s="27"/>
      <c r="V824" s="27"/>
      <c r="W824" s="27"/>
      <c r="X824" s="27"/>
      <c r="Y824" s="27"/>
      <c r="Z824" s="27"/>
      <c r="AA824" s="27"/>
      <c r="AB824" s="27"/>
      <c r="AC824" s="27"/>
      <c r="AD824" s="27"/>
      <c r="AE824" s="27"/>
    </row>
    <row r="825" spans="2:31" x14ac:dyDescent="0.25">
      <c r="B825" s="27"/>
      <c r="C825" s="27"/>
      <c r="D825" s="27"/>
      <c r="E825" s="27"/>
      <c r="F825" s="27"/>
      <c r="G825" s="27"/>
      <c r="H825" s="27"/>
      <c r="I825" s="27"/>
      <c r="J825" s="27"/>
      <c r="K825" s="27"/>
      <c r="L825" s="27"/>
      <c r="M825" s="27"/>
      <c r="N825" s="27"/>
      <c r="O825" s="27"/>
      <c r="P825" s="27"/>
      <c r="Q825" s="27"/>
      <c r="R825" s="27"/>
      <c r="S825" s="27"/>
      <c r="T825" s="27"/>
      <c r="U825" s="27"/>
      <c r="V825" s="27"/>
      <c r="W825" s="27"/>
      <c r="X825" s="27"/>
      <c r="Y825" s="27"/>
      <c r="Z825" s="27"/>
      <c r="AA825" s="27"/>
      <c r="AB825" s="27"/>
      <c r="AC825" s="27"/>
      <c r="AD825" s="27"/>
      <c r="AE825" s="27"/>
    </row>
    <row r="826" spans="2:31" x14ac:dyDescent="0.25">
      <c r="B826" s="27"/>
      <c r="C826" s="27"/>
      <c r="D826" s="27"/>
      <c r="E826" s="27"/>
      <c r="F826" s="27"/>
      <c r="G826" s="27"/>
      <c r="H826" s="27"/>
      <c r="I826" s="27"/>
      <c r="J826" s="27"/>
      <c r="K826" s="27"/>
      <c r="L826" s="27"/>
      <c r="M826" s="27"/>
      <c r="N826" s="27"/>
      <c r="O826" s="27"/>
      <c r="P826" s="27"/>
      <c r="Q826" s="27"/>
      <c r="R826" s="27"/>
      <c r="S826" s="27"/>
      <c r="T826" s="27"/>
      <c r="U826" s="27"/>
      <c r="V826" s="27"/>
      <c r="W826" s="27"/>
      <c r="X826" s="27"/>
      <c r="Y826" s="27"/>
      <c r="Z826" s="27"/>
      <c r="AA826" s="27"/>
      <c r="AB826" s="27"/>
      <c r="AC826" s="27"/>
      <c r="AD826" s="27"/>
      <c r="AE826" s="27"/>
    </row>
    <row r="827" spans="2:31" x14ac:dyDescent="0.25">
      <c r="B827" s="27"/>
      <c r="C827" s="27"/>
      <c r="D827" s="27"/>
      <c r="E827" s="27"/>
      <c r="F827" s="27"/>
      <c r="G827" s="27"/>
      <c r="H827" s="27"/>
      <c r="I827" s="27"/>
      <c r="J827" s="27"/>
      <c r="K827" s="27"/>
      <c r="L827" s="27"/>
      <c r="M827" s="27"/>
      <c r="N827" s="27"/>
      <c r="O827" s="27"/>
      <c r="P827" s="27"/>
      <c r="Q827" s="27"/>
      <c r="R827" s="27"/>
      <c r="S827" s="27"/>
      <c r="T827" s="27"/>
      <c r="U827" s="27"/>
      <c r="V827" s="27"/>
      <c r="W827" s="27"/>
      <c r="X827" s="27"/>
      <c r="Y827" s="27"/>
      <c r="Z827" s="27"/>
      <c r="AA827" s="27"/>
      <c r="AB827" s="27"/>
      <c r="AC827" s="27"/>
      <c r="AD827" s="27"/>
      <c r="AE827" s="27"/>
    </row>
    <row r="828" spans="2:31" x14ac:dyDescent="0.25">
      <c r="B828" s="27"/>
      <c r="C828" s="27"/>
      <c r="D828" s="27"/>
      <c r="E828" s="27"/>
      <c r="F828" s="27"/>
      <c r="G828" s="27"/>
      <c r="H828" s="27"/>
      <c r="I828" s="27"/>
      <c r="J828" s="27"/>
      <c r="K828" s="27"/>
      <c r="L828" s="27"/>
      <c r="M828" s="27"/>
      <c r="N828" s="27"/>
      <c r="O828" s="27"/>
      <c r="P828" s="27"/>
      <c r="Q828" s="27"/>
      <c r="R828" s="27"/>
      <c r="S828" s="27"/>
      <c r="T828" s="27"/>
      <c r="U828" s="27"/>
      <c r="V828" s="27"/>
      <c r="W828" s="27"/>
      <c r="X828" s="27"/>
      <c r="Y828" s="27"/>
      <c r="Z828" s="27"/>
      <c r="AA828" s="27"/>
      <c r="AB828" s="27"/>
      <c r="AC828" s="27"/>
      <c r="AD828" s="27"/>
      <c r="AE828" s="27"/>
    </row>
    <row r="829" spans="2:31" x14ac:dyDescent="0.25">
      <c r="B829" s="27"/>
      <c r="C829" s="27"/>
      <c r="D829" s="27"/>
      <c r="E829" s="27"/>
      <c r="F829" s="27"/>
      <c r="G829" s="27"/>
      <c r="H829" s="27"/>
      <c r="I829" s="27"/>
      <c r="J829" s="27"/>
      <c r="K829" s="27"/>
      <c r="L829" s="27"/>
      <c r="M829" s="27"/>
      <c r="N829" s="27"/>
      <c r="O829" s="27"/>
      <c r="P829" s="27"/>
      <c r="Q829" s="27"/>
      <c r="R829" s="27"/>
      <c r="S829" s="27"/>
      <c r="T829" s="27"/>
      <c r="U829" s="27"/>
      <c r="V829" s="27"/>
      <c r="W829" s="27"/>
      <c r="X829" s="27"/>
      <c r="Y829" s="27"/>
      <c r="Z829" s="27"/>
      <c r="AA829" s="27"/>
      <c r="AB829" s="27"/>
      <c r="AC829" s="27"/>
      <c r="AD829" s="27"/>
      <c r="AE829" s="27"/>
    </row>
    <row r="830" spans="2:31" x14ac:dyDescent="0.25">
      <c r="B830" s="27"/>
      <c r="C830" s="27"/>
      <c r="D830" s="27"/>
      <c r="E830" s="27"/>
      <c r="F830" s="27"/>
      <c r="G830" s="27"/>
      <c r="H830" s="27"/>
      <c r="I830" s="27"/>
      <c r="J830" s="27"/>
      <c r="K830" s="27"/>
      <c r="L830" s="27"/>
      <c r="M830" s="27"/>
      <c r="N830" s="27"/>
      <c r="O830" s="27"/>
      <c r="P830" s="27"/>
      <c r="Q830" s="27"/>
      <c r="R830" s="27"/>
      <c r="S830" s="27"/>
      <c r="T830" s="27"/>
      <c r="U830" s="27"/>
      <c r="V830" s="27"/>
      <c r="W830" s="27"/>
      <c r="X830" s="27"/>
      <c r="Y830" s="27"/>
      <c r="Z830" s="27"/>
      <c r="AA830" s="27"/>
      <c r="AB830" s="27"/>
      <c r="AC830" s="27"/>
      <c r="AD830" s="27"/>
      <c r="AE830" s="27"/>
    </row>
    <row r="831" spans="2:31" x14ac:dyDescent="0.25">
      <c r="B831" s="27"/>
      <c r="C831" s="27"/>
      <c r="D831" s="27"/>
      <c r="E831" s="27"/>
      <c r="F831" s="27"/>
      <c r="G831" s="27"/>
      <c r="H831" s="27"/>
      <c r="I831" s="27"/>
      <c r="J831" s="27"/>
      <c r="K831" s="27"/>
      <c r="L831" s="27"/>
      <c r="M831" s="27"/>
      <c r="N831" s="27"/>
      <c r="O831" s="27"/>
      <c r="P831" s="27"/>
      <c r="Q831" s="27"/>
      <c r="R831" s="27"/>
      <c r="S831" s="27"/>
      <c r="T831" s="27"/>
      <c r="U831" s="27"/>
      <c r="V831" s="27"/>
      <c r="W831" s="27"/>
      <c r="X831" s="27"/>
      <c r="Y831" s="27"/>
      <c r="Z831" s="27"/>
      <c r="AA831" s="27"/>
      <c r="AB831" s="27"/>
      <c r="AC831" s="27"/>
      <c r="AD831" s="27"/>
      <c r="AE831" s="27"/>
    </row>
    <row r="832" spans="2:31" x14ac:dyDescent="0.25">
      <c r="B832" s="27"/>
      <c r="C832" s="27"/>
      <c r="D832" s="27"/>
      <c r="E832" s="27"/>
      <c r="F832" s="27"/>
      <c r="G832" s="27"/>
      <c r="H832" s="27"/>
      <c r="I832" s="27"/>
      <c r="J832" s="27"/>
      <c r="K832" s="27"/>
      <c r="L832" s="27"/>
      <c r="M832" s="27"/>
      <c r="N832" s="27"/>
      <c r="O832" s="27"/>
      <c r="P832" s="27"/>
      <c r="Q832" s="27"/>
      <c r="R832" s="27"/>
      <c r="S832" s="27"/>
      <c r="T832" s="27"/>
      <c r="U832" s="27"/>
      <c r="V832" s="27"/>
      <c r="W832" s="27"/>
      <c r="X832" s="27"/>
      <c r="Y832" s="27"/>
      <c r="Z832" s="27"/>
      <c r="AA832" s="27"/>
      <c r="AB832" s="27"/>
      <c r="AC832" s="27"/>
      <c r="AD832" s="27"/>
      <c r="AE832" s="27"/>
    </row>
    <row r="833" spans="2:31" x14ac:dyDescent="0.25">
      <c r="B833" s="27"/>
      <c r="C833" s="27"/>
      <c r="D833" s="27"/>
      <c r="E833" s="27"/>
      <c r="F833" s="27"/>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row>
    <row r="834" spans="2:31" x14ac:dyDescent="0.25">
      <c r="B834" s="27"/>
      <c r="C834" s="27"/>
      <c r="D834" s="27"/>
      <c r="E834" s="27"/>
      <c r="F834" s="27"/>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row>
    <row r="835" spans="2:31" x14ac:dyDescent="0.25">
      <c r="B835" s="27"/>
      <c r="C835" s="27"/>
      <c r="D835" s="27"/>
      <c r="E835" s="27"/>
      <c r="F835" s="27"/>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row>
    <row r="836" spans="2:31" x14ac:dyDescent="0.25">
      <c r="B836" s="27"/>
      <c r="C836" s="27"/>
      <c r="D836" s="27"/>
      <c r="E836" s="27"/>
      <c r="F836" s="27"/>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row>
    <row r="837" spans="2:31" x14ac:dyDescent="0.25">
      <c r="B837" s="27"/>
      <c r="C837" s="27"/>
      <c r="D837" s="27"/>
      <c r="E837" s="27"/>
      <c r="F837" s="27"/>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row>
    <row r="838" spans="2:31" x14ac:dyDescent="0.25">
      <c r="B838" s="27"/>
      <c r="C838" s="27"/>
      <c r="D838" s="27"/>
      <c r="E838" s="27"/>
      <c r="F838" s="27"/>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row>
    <row r="839" spans="2:31" x14ac:dyDescent="0.25">
      <c r="B839" s="27"/>
      <c r="C839" s="27"/>
      <c r="D839" s="27"/>
      <c r="E839" s="27"/>
      <c r="F839" s="27"/>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row>
    <row r="840" spans="2:31" x14ac:dyDescent="0.25">
      <c r="B840" s="27"/>
      <c r="C840" s="27"/>
      <c r="D840" s="27"/>
      <c r="E840" s="27"/>
      <c r="F840" s="27"/>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row>
    <row r="841" spans="2:31" x14ac:dyDescent="0.25">
      <c r="B841" s="27"/>
      <c r="C841" s="27"/>
      <c r="D841" s="27"/>
      <c r="E841" s="27"/>
      <c r="F841" s="27"/>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row>
    <row r="842" spans="2:31" x14ac:dyDescent="0.25">
      <c r="B842" s="27"/>
      <c r="C842" s="27"/>
      <c r="D842" s="27"/>
      <c r="E842" s="27"/>
      <c r="F842" s="27"/>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row>
    <row r="843" spans="2:31" x14ac:dyDescent="0.25">
      <c r="B843" s="27"/>
      <c r="C843" s="27"/>
      <c r="D843" s="27"/>
      <c r="E843" s="27"/>
      <c r="F843" s="27"/>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row>
    <row r="844" spans="2:31" x14ac:dyDescent="0.25">
      <c r="B844" s="27"/>
      <c r="C844" s="27"/>
      <c r="D844" s="27"/>
      <c r="E844" s="27"/>
      <c r="F844" s="27"/>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row>
    <row r="845" spans="2:31" x14ac:dyDescent="0.25">
      <c r="B845" s="27"/>
      <c r="C845" s="27"/>
      <c r="D845" s="27"/>
      <c r="E845" s="27"/>
      <c r="F845" s="27"/>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row>
    <row r="846" spans="2:31" x14ac:dyDescent="0.25">
      <c r="B846" s="27"/>
      <c r="C846" s="27"/>
      <c r="D846" s="27"/>
      <c r="E846" s="27"/>
      <c r="F846" s="27"/>
      <c r="G846" s="27"/>
      <c r="H846" s="27"/>
      <c r="I846" s="27"/>
      <c r="J846" s="27"/>
      <c r="K846" s="27"/>
      <c r="L846" s="27"/>
      <c r="M846" s="27"/>
      <c r="N846" s="27"/>
      <c r="O846" s="27"/>
      <c r="P846" s="27"/>
      <c r="Q846" s="27"/>
      <c r="R846" s="27"/>
      <c r="S846" s="27"/>
      <c r="T846" s="27"/>
      <c r="U846" s="27"/>
      <c r="V846" s="27"/>
      <c r="W846" s="27"/>
      <c r="X846" s="27"/>
      <c r="Y846" s="27"/>
      <c r="Z846" s="27"/>
      <c r="AA846" s="27"/>
      <c r="AB846" s="27"/>
      <c r="AC846" s="27"/>
      <c r="AD846" s="27"/>
      <c r="AE846" s="27"/>
    </row>
    <row r="847" spans="2:31" x14ac:dyDescent="0.25">
      <c r="B847" s="27"/>
      <c r="C847" s="27"/>
      <c r="D847" s="27"/>
      <c r="E847" s="27"/>
      <c r="F847" s="27"/>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row>
    <row r="848" spans="2:31" x14ac:dyDescent="0.25">
      <c r="B848" s="27"/>
      <c r="C848" s="27"/>
      <c r="D848" s="27"/>
      <c r="E848" s="27"/>
      <c r="F848" s="27"/>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row>
    <row r="849" spans="2:31" x14ac:dyDescent="0.25">
      <c r="B849" s="27"/>
      <c r="C849" s="27"/>
      <c r="D849" s="27"/>
      <c r="E849" s="27"/>
      <c r="F849" s="27"/>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row>
    <row r="850" spans="2:31" x14ac:dyDescent="0.25">
      <c r="B850" s="27"/>
      <c r="C850" s="27"/>
      <c r="D850" s="27"/>
      <c r="E850" s="27"/>
      <c r="F850" s="27"/>
      <c r="G850" s="27"/>
      <c r="H850" s="27"/>
      <c r="I850" s="27"/>
      <c r="J850" s="27"/>
      <c r="K850" s="27"/>
      <c r="L850" s="27"/>
      <c r="M850" s="27"/>
      <c r="N850" s="27"/>
      <c r="O850" s="27"/>
      <c r="P850" s="27"/>
      <c r="Q850" s="27"/>
      <c r="R850" s="27"/>
      <c r="S850" s="27"/>
      <c r="T850" s="27"/>
      <c r="U850" s="27"/>
      <c r="V850" s="27"/>
      <c r="W850" s="27"/>
      <c r="X850" s="27"/>
      <c r="Y850" s="27"/>
      <c r="Z850" s="27"/>
      <c r="AA850" s="27"/>
      <c r="AB850" s="27"/>
      <c r="AC850" s="27"/>
      <c r="AD850" s="27"/>
      <c r="AE850" s="27"/>
    </row>
    <row r="851" spans="2:31" x14ac:dyDescent="0.25">
      <c r="B851" s="27"/>
      <c r="C851" s="27"/>
      <c r="D851" s="27"/>
      <c r="E851" s="27"/>
      <c r="F851" s="27"/>
      <c r="G851" s="27"/>
      <c r="H851" s="27"/>
      <c r="I851" s="27"/>
      <c r="J851" s="27"/>
      <c r="K851" s="27"/>
      <c r="L851" s="27"/>
      <c r="M851" s="27"/>
      <c r="N851" s="27"/>
      <c r="O851" s="27"/>
      <c r="P851" s="27"/>
      <c r="Q851" s="27"/>
      <c r="R851" s="27"/>
      <c r="S851" s="27"/>
      <c r="T851" s="27"/>
      <c r="U851" s="27"/>
      <c r="V851" s="27"/>
      <c r="W851" s="27"/>
      <c r="X851" s="27"/>
      <c r="Y851" s="27"/>
      <c r="Z851" s="27"/>
      <c r="AA851" s="27"/>
      <c r="AB851" s="27"/>
      <c r="AC851" s="27"/>
      <c r="AD851" s="27"/>
      <c r="AE851" s="27"/>
    </row>
    <row r="852" spans="2:31" x14ac:dyDescent="0.25">
      <c r="B852" s="27"/>
      <c r="C852" s="27"/>
      <c r="D852" s="27"/>
      <c r="E852" s="27"/>
      <c r="F852" s="27"/>
      <c r="G852" s="27"/>
      <c r="H852" s="27"/>
      <c r="I852" s="27"/>
      <c r="J852" s="27"/>
      <c r="K852" s="27"/>
      <c r="L852" s="27"/>
      <c r="M852" s="27"/>
      <c r="N852" s="27"/>
      <c r="O852" s="27"/>
      <c r="P852" s="27"/>
      <c r="Q852" s="27"/>
      <c r="R852" s="27"/>
      <c r="S852" s="27"/>
      <c r="T852" s="27"/>
      <c r="U852" s="27"/>
      <c r="V852" s="27"/>
      <c r="W852" s="27"/>
      <c r="X852" s="27"/>
      <c r="Y852" s="27"/>
      <c r="Z852" s="27"/>
      <c r="AA852" s="27"/>
      <c r="AB852" s="27"/>
      <c r="AC852" s="27"/>
      <c r="AD852" s="27"/>
      <c r="AE852" s="27"/>
    </row>
    <row r="853" spans="2:31" x14ac:dyDescent="0.25">
      <c r="B853" s="27"/>
      <c r="C853" s="27"/>
      <c r="D853" s="27"/>
      <c r="E853" s="27"/>
      <c r="F853" s="27"/>
      <c r="G853" s="27"/>
      <c r="H853" s="27"/>
      <c r="I853" s="27"/>
      <c r="J853" s="27"/>
      <c r="K853" s="27"/>
      <c r="L853" s="27"/>
      <c r="M853" s="27"/>
      <c r="N853" s="27"/>
      <c r="O853" s="27"/>
      <c r="P853" s="27"/>
      <c r="Q853" s="27"/>
      <c r="R853" s="27"/>
      <c r="S853" s="27"/>
      <c r="T853" s="27"/>
      <c r="U853" s="27"/>
      <c r="V853" s="27"/>
      <c r="W853" s="27"/>
      <c r="X853" s="27"/>
      <c r="Y853" s="27"/>
      <c r="Z853" s="27"/>
      <c r="AA853" s="27"/>
      <c r="AB853" s="27"/>
      <c r="AC853" s="27"/>
      <c r="AD853" s="27"/>
      <c r="AE853" s="27"/>
    </row>
    <row r="854" spans="2:31" x14ac:dyDescent="0.25">
      <c r="B854" s="27"/>
      <c r="C854" s="27"/>
      <c r="D854" s="27"/>
      <c r="E854" s="27"/>
      <c r="F854" s="27"/>
      <c r="G854" s="27"/>
      <c r="H854" s="27"/>
      <c r="I854" s="27"/>
      <c r="J854" s="27"/>
      <c r="K854" s="27"/>
      <c r="L854" s="27"/>
      <c r="M854" s="27"/>
      <c r="N854" s="27"/>
      <c r="O854" s="27"/>
      <c r="P854" s="27"/>
      <c r="Q854" s="27"/>
      <c r="R854" s="27"/>
      <c r="S854" s="27"/>
      <c r="T854" s="27"/>
      <c r="U854" s="27"/>
      <c r="V854" s="27"/>
      <c r="W854" s="27"/>
      <c r="X854" s="27"/>
      <c r="Y854" s="27"/>
      <c r="Z854" s="27"/>
      <c r="AA854" s="27"/>
      <c r="AB854" s="27"/>
      <c r="AC854" s="27"/>
      <c r="AD854" s="27"/>
      <c r="AE854" s="27"/>
    </row>
    <row r="855" spans="2:31" x14ac:dyDescent="0.25">
      <c r="B855" s="27"/>
      <c r="C855" s="27"/>
      <c r="D855" s="27"/>
      <c r="E855" s="27"/>
      <c r="F855" s="27"/>
      <c r="G855" s="27"/>
      <c r="H855" s="27"/>
      <c r="I855" s="27"/>
      <c r="J855" s="27"/>
      <c r="K855" s="27"/>
      <c r="L855" s="27"/>
      <c r="M855" s="27"/>
      <c r="N855" s="27"/>
      <c r="O855" s="27"/>
      <c r="P855" s="27"/>
      <c r="Q855" s="27"/>
      <c r="R855" s="27"/>
      <c r="S855" s="27"/>
      <c r="T855" s="27"/>
      <c r="U855" s="27"/>
      <c r="V855" s="27"/>
      <c r="W855" s="27"/>
      <c r="X855" s="27"/>
      <c r="Y855" s="27"/>
      <c r="Z855" s="27"/>
      <c r="AA855" s="27"/>
      <c r="AB855" s="27"/>
      <c r="AC855" s="27"/>
      <c r="AD855" s="27"/>
      <c r="AE855" s="27"/>
    </row>
    <row r="856" spans="2:31" x14ac:dyDescent="0.25">
      <c r="B856" s="27"/>
      <c r="C856" s="27"/>
      <c r="D856" s="27"/>
      <c r="E856" s="27"/>
      <c r="F856" s="27"/>
      <c r="G856" s="27"/>
      <c r="H856" s="27"/>
      <c r="I856" s="27"/>
      <c r="J856" s="27"/>
      <c r="K856" s="27"/>
      <c r="L856" s="27"/>
      <c r="M856" s="27"/>
      <c r="N856" s="27"/>
      <c r="O856" s="27"/>
      <c r="P856" s="27"/>
      <c r="Q856" s="27"/>
      <c r="R856" s="27"/>
      <c r="S856" s="27"/>
      <c r="T856" s="27"/>
      <c r="U856" s="27"/>
      <c r="V856" s="27"/>
      <c r="W856" s="27"/>
      <c r="X856" s="27"/>
      <c r="Y856" s="27"/>
      <c r="Z856" s="27"/>
      <c r="AA856" s="27"/>
      <c r="AB856" s="27"/>
      <c r="AC856" s="27"/>
      <c r="AD856" s="27"/>
      <c r="AE856" s="27"/>
    </row>
    <row r="857" spans="2:31" x14ac:dyDescent="0.25">
      <c r="B857" s="27"/>
      <c r="C857" s="27"/>
      <c r="D857" s="27"/>
      <c r="E857" s="27"/>
      <c r="F857" s="27"/>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row>
    <row r="858" spans="2:31" x14ac:dyDescent="0.25">
      <c r="B858" s="27"/>
      <c r="C858" s="27"/>
      <c r="D858" s="27"/>
      <c r="E858" s="27"/>
      <c r="F858" s="27"/>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row>
    <row r="859" spans="2:31" x14ac:dyDescent="0.25">
      <c r="B859" s="27"/>
      <c r="C859" s="27"/>
      <c r="D859" s="27"/>
      <c r="E859" s="27"/>
      <c r="F859" s="27"/>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row>
    <row r="860" spans="2:31" x14ac:dyDescent="0.25">
      <c r="B860" s="27"/>
      <c r="C860" s="27"/>
      <c r="D860" s="27"/>
      <c r="E860" s="27"/>
      <c r="F860" s="27"/>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row>
    <row r="861" spans="2:31" x14ac:dyDescent="0.25">
      <c r="B861" s="27"/>
      <c r="C861" s="27"/>
      <c r="D861" s="27"/>
      <c r="E861" s="27"/>
      <c r="F861" s="27"/>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row>
    <row r="862" spans="2:31" x14ac:dyDescent="0.25">
      <c r="B862" s="27"/>
      <c r="C862" s="27"/>
      <c r="D862" s="27"/>
      <c r="E862" s="27"/>
      <c r="F862" s="27"/>
      <c r="G862" s="27"/>
      <c r="H862" s="27"/>
      <c r="I862" s="27"/>
      <c r="J862" s="27"/>
      <c r="K862" s="27"/>
      <c r="L862" s="27"/>
      <c r="M862" s="27"/>
      <c r="N862" s="27"/>
      <c r="O862" s="27"/>
      <c r="P862" s="27"/>
      <c r="Q862" s="27"/>
      <c r="R862" s="27"/>
      <c r="S862" s="27"/>
      <c r="T862" s="27"/>
      <c r="U862" s="27"/>
      <c r="V862" s="27"/>
      <c r="W862" s="27"/>
      <c r="X862" s="27"/>
      <c r="Y862" s="27"/>
      <c r="Z862" s="27"/>
      <c r="AA862" s="27"/>
      <c r="AB862" s="27"/>
      <c r="AC862" s="27"/>
      <c r="AD862" s="27"/>
      <c r="AE862" s="27"/>
    </row>
    <row r="863" spans="2:31" x14ac:dyDescent="0.25">
      <c r="B863" s="27"/>
      <c r="C863" s="27"/>
      <c r="D863" s="27"/>
      <c r="E863" s="27"/>
      <c r="F863" s="27"/>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row>
    <row r="864" spans="2:31" x14ac:dyDescent="0.25">
      <c r="B864" s="27"/>
      <c r="C864" s="27"/>
      <c r="D864" s="27"/>
      <c r="E864" s="27"/>
      <c r="F864" s="27"/>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row>
    <row r="865" spans="2:31" x14ac:dyDescent="0.25">
      <c r="B865" s="27"/>
      <c r="C865" s="27"/>
      <c r="D865" s="27"/>
      <c r="E865" s="27"/>
      <c r="F865" s="27"/>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row>
    <row r="866" spans="2:31" x14ac:dyDescent="0.25">
      <c r="B866" s="27"/>
      <c r="C866" s="27"/>
      <c r="D866" s="27"/>
      <c r="E866" s="27"/>
      <c r="F866" s="27"/>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row>
    <row r="867" spans="2:31" x14ac:dyDescent="0.25">
      <c r="B867" s="27"/>
      <c r="C867" s="27"/>
      <c r="D867" s="27"/>
      <c r="E867" s="27"/>
      <c r="F867" s="27"/>
      <c r="G867" s="27"/>
      <c r="H867" s="27"/>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row>
    <row r="868" spans="2:31" x14ac:dyDescent="0.25">
      <c r="B868" s="27"/>
      <c r="C868" s="27"/>
      <c r="D868" s="27"/>
      <c r="E868" s="27"/>
      <c r="F868" s="27"/>
      <c r="G868" s="27"/>
      <c r="H868" s="27"/>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row>
    <row r="869" spans="2:31" x14ac:dyDescent="0.25">
      <c r="B869" s="27"/>
      <c r="C869" s="27"/>
      <c r="D869" s="27"/>
      <c r="E869" s="27"/>
      <c r="F869" s="27"/>
      <c r="G869" s="27"/>
      <c r="H869" s="27"/>
      <c r="I869" s="27"/>
      <c r="J869" s="27"/>
      <c r="K869" s="27"/>
      <c r="L869" s="27"/>
      <c r="M869" s="27"/>
      <c r="N869" s="27"/>
      <c r="O869" s="27"/>
      <c r="P869" s="27"/>
      <c r="Q869" s="27"/>
      <c r="R869" s="27"/>
      <c r="S869" s="27"/>
      <c r="T869" s="27"/>
      <c r="U869" s="27"/>
      <c r="V869" s="27"/>
      <c r="W869" s="27"/>
      <c r="X869" s="27"/>
      <c r="Y869" s="27"/>
      <c r="Z869" s="27"/>
      <c r="AA869" s="27"/>
      <c r="AB869" s="27"/>
      <c r="AC869" s="27"/>
      <c r="AD869" s="27"/>
      <c r="AE869" s="27"/>
    </row>
    <row r="870" spans="2:31" x14ac:dyDescent="0.25">
      <c r="B870" s="27"/>
      <c r="C870" s="27"/>
      <c r="D870" s="27"/>
      <c r="E870" s="27"/>
      <c r="F870" s="27"/>
      <c r="G870" s="27"/>
      <c r="H870" s="27"/>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row>
    <row r="871" spans="2:31" x14ac:dyDescent="0.25">
      <c r="B871" s="27"/>
      <c r="C871" s="27"/>
      <c r="D871" s="27"/>
      <c r="E871" s="27"/>
      <c r="F871" s="27"/>
      <c r="G871" s="27"/>
      <c r="H871" s="27"/>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row>
    <row r="872" spans="2:31" x14ac:dyDescent="0.25">
      <c r="B872" s="27"/>
      <c r="C872" s="27"/>
      <c r="D872" s="27"/>
      <c r="E872" s="27"/>
      <c r="F872" s="27"/>
      <c r="G872" s="27"/>
      <c r="H872" s="27"/>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row>
    <row r="873" spans="2:31" x14ac:dyDescent="0.25">
      <c r="B873" s="27"/>
      <c r="C873" s="27"/>
      <c r="D873" s="27"/>
      <c r="E873" s="27"/>
      <c r="F873" s="27"/>
      <c r="G873" s="27"/>
      <c r="H873" s="27"/>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row>
    <row r="874" spans="2:31" x14ac:dyDescent="0.25">
      <c r="B874" s="27"/>
      <c r="C874" s="27"/>
      <c r="D874" s="27"/>
      <c r="E874" s="27"/>
      <c r="F874" s="27"/>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row>
    <row r="875" spans="2:31" x14ac:dyDescent="0.25">
      <c r="B875" s="27"/>
      <c r="C875" s="27"/>
      <c r="D875" s="27"/>
      <c r="E875" s="27"/>
      <c r="F875" s="27"/>
      <c r="G875" s="27"/>
      <c r="H875" s="27"/>
      <c r="I875" s="27"/>
      <c r="J875" s="27"/>
      <c r="K875" s="27"/>
      <c r="L875" s="27"/>
      <c r="M875" s="27"/>
      <c r="N875" s="27"/>
      <c r="O875" s="27"/>
      <c r="P875" s="27"/>
      <c r="Q875" s="27"/>
      <c r="R875" s="27"/>
      <c r="S875" s="27"/>
      <c r="T875" s="27"/>
      <c r="U875" s="27"/>
      <c r="V875" s="27"/>
      <c r="W875" s="27"/>
      <c r="X875" s="27"/>
      <c r="Y875" s="27"/>
      <c r="Z875" s="27"/>
      <c r="AA875" s="27"/>
      <c r="AB875" s="27"/>
      <c r="AC875" s="27"/>
      <c r="AD875" s="27"/>
      <c r="AE875" s="27"/>
    </row>
    <row r="876" spans="2:31" x14ac:dyDescent="0.25">
      <c r="B876" s="27"/>
      <c r="C876" s="27"/>
      <c r="D876" s="27"/>
      <c r="E876" s="27"/>
      <c r="F876" s="27"/>
      <c r="G876" s="27"/>
      <c r="H876" s="27"/>
      <c r="I876" s="27"/>
      <c r="J876" s="27"/>
      <c r="K876" s="27"/>
      <c r="L876" s="27"/>
      <c r="M876" s="27"/>
      <c r="N876" s="27"/>
      <c r="O876" s="27"/>
      <c r="P876" s="27"/>
      <c r="Q876" s="27"/>
      <c r="R876" s="27"/>
      <c r="S876" s="27"/>
      <c r="T876" s="27"/>
      <c r="U876" s="27"/>
      <c r="V876" s="27"/>
      <c r="W876" s="27"/>
      <c r="X876" s="27"/>
      <c r="Y876" s="27"/>
      <c r="Z876" s="27"/>
      <c r="AA876" s="27"/>
      <c r="AB876" s="27"/>
      <c r="AC876" s="27"/>
      <c r="AD876" s="27"/>
      <c r="AE876" s="27"/>
    </row>
    <row r="877" spans="2:31" x14ac:dyDescent="0.25">
      <c r="B877" s="27"/>
      <c r="C877" s="27"/>
      <c r="D877" s="27"/>
      <c r="E877" s="27"/>
      <c r="F877" s="27"/>
      <c r="G877" s="27"/>
      <c r="H877" s="27"/>
      <c r="I877" s="27"/>
      <c r="J877" s="27"/>
      <c r="K877" s="27"/>
      <c r="L877" s="27"/>
      <c r="M877" s="27"/>
      <c r="N877" s="27"/>
      <c r="O877" s="27"/>
      <c r="P877" s="27"/>
      <c r="Q877" s="27"/>
      <c r="R877" s="27"/>
      <c r="S877" s="27"/>
      <c r="T877" s="27"/>
      <c r="U877" s="27"/>
      <c r="V877" s="27"/>
      <c r="W877" s="27"/>
      <c r="X877" s="27"/>
      <c r="Y877" s="27"/>
      <c r="Z877" s="27"/>
      <c r="AA877" s="27"/>
      <c r="AB877" s="27"/>
      <c r="AC877" s="27"/>
      <c r="AD877" s="27"/>
      <c r="AE877" s="27"/>
    </row>
    <row r="878" spans="2:31" x14ac:dyDescent="0.25">
      <c r="B878" s="27"/>
      <c r="C878" s="27"/>
      <c r="D878" s="27"/>
      <c r="E878" s="27"/>
      <c r="F878" s="27"/>
      <c r="G878" s="27"/>
      <c r="H878" s="27"/>
      <c r="I878" s="27"/>
      <c r="J878" s="27"/>
      <c r="K878" s="27"/>
      <c r="L878" s="27"/>
      <c r="M878" s="27"/>
      <c r="N878" s="27"/>
      <c r="O878" s="27"/>
      <c r="P878" s="27"/>
      <c r="Q878" s="27"/>
      <c r="R878" s="27"/>
      <c r="S878" s="27"/>
      <c r="T878" s="27"/>
      <c r="U878" s="27"/>
      <c r="V878" s="27"/>
      <c r="W878" s="27"/>
      <c r="X878" s="27"/>
      <c r="Y878" s="27"/>
      <c r="Z878" s="27"/>
      <c r="AA878" s="27"/>
      <c r="AB878" s="27"/>
      <c r="AC878" s="27"/>
      <c r="AD878" s="27"/>
      <c r="AE878" s="27"/>
    </row>
    <row r="879" spans="2:31" x14ac:dyDescent="0.25">
      <c r="B879" s="27"/>
      <c r="C879" s="27"/>
      <c r="D879" s="27"/>
      <c r="E879" s="27"/>
      <c r="F879" s="27"/>
      <c r="G879" s="27"/>
      <c r="H879" s="27"/>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row>
    <row r="880" spans="2:31" x14ac:dyDescent="0.25">
      <c r="B880" s="27"/>
      <c r="C880" s="27"/>
      <c r="D880" s="27"/>
      <c r="E880" s="27"/>
      <c r="F880" s="27"/>
      <c r="G880" s="27"/>
      <c r="H880" s="27"/>
      <c r="I880" s="27"/>
      <c r="J880" s="27"/>
      <c r="K880" s="27"/>
      <c r="L880" s="27"/>
      <c r="M880" s="27"/>
      <c r="N880" s="27"/>
      <c r="O880" s="27"/>
      <c r="P880" s="27"/>
      <c r="Q880" s="27"/>
      <c r="R880" s="27"/>
      <c r="S880" s="27"/>
      <c r="T880" s="27"/>
      <c r="U880" s="27"/>
      <c r="V880" s="27"/>
      <c r="W880" s="27"/>
      <c r="X880" s="27"/>
      <c r="Y880" s="27"/>
      <c r="Z880" s="27"/>
      <c r="AA880" s="27"/>
      <c r="AB880" s="27"/>
      <c r="AC880" s="27"/>
      <c r="AD880" s="27"/>
      <c r="AE880" s="27"/>
    </row>
    <row r="881" spans="2:31" x14ac:dyDescent="0.25">
      <c r="B881" s="27"/>
      <c r="C881" s="27"/>
      <c r="D881" s="27"/>
      <c r="E881" s="27"/>
      <c r="F881" s="27"/>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row>
    <row r="882" spans="2:31" x14ac:dyDescent="0.25">
      <c r="B882" s="27"/>
      <c r="C882" s="27"/>
      <c r="D882" s="27"/>
      <c r="E882" s="27"/>
      <c r="F882" s="27"/>
      <c r="G882" s="27"/>
      <c r="H882" s="27"/>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row>
    <row r="883" spans="2:31" x14ac:dyDescent="0.25">
      <c r="B883" s="27"/>
      <c r="C883" s="27"/>
      <c r="D883" s="27"/>
      <c r="E883" s="27"/>
      <c r="F883" s="27"/>
      <c r="G883" s="27"/>
      <c r="H883" s="27"/>
      <c r="I883" s="27"/>
      <c r="J883" s="27"/>
      <c r="K883" s="27"/>
      <c r="L883" s="27"/>
      <c r="M883" s="27"/>
      <c r="N883" s="27"/>
      <c r="O883" s="27"/>
      <c r="P883" s="27"/>
      <c r="Q883" s="27"/>
      <c r="R883" s="27"/>
      <c r="S883" s="27"/>
      <c r="T883" s="27"/>
      <c r="U883" s="27"/>
      <c r="V883" s="27"/>
      <c r="W883" s="27"/>
      <c r="X883" s="27"/>
      <c r="Y883" s="27"/>
      <c r="Z883" s="27"/>
      <c r="AA883" s="27"/>
      <c r="AB883" s="27"/>
      <c r="AC883" s="27"/>
      <c r="AD883" s="27"/>
      <c r="AE883" s="27"/>
    </row>
    <row r="884" spans="2:31" x14ac:dyDescent="0.25">
      <c r="B884" s="27"/>
      <c r="C884" s="27"/>
      <c r="D884" s="27"/>
      <c r="E884" s="27"/>
      <c r="F884" s="27"/>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row>
    <row r="885" spans="2:31" x14ac:dyDescent="0.25">
      <c r="B885" s="27"/>
      <c r="C885" s="27"/>
      <c r="D885" s="27"/>
      <c r="E885" s="27"/>
      <c r="F885" s="27"/>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row>
    <row r="886" spans="2:31" x14ac:dyDescent="0.25">
      <c r="B886" s="27"/>
      <c r="C886" s="27"/>
      <c r="D886" s="27"/>
      <c r="E886" s="27"/>
      <c r="F886" s="27"/>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row>
    <row r="887" spans="2:31" x14ac:dyDescent="0.25">
      <c r="B887" s="27"/>
      <c r="C887" s="27"/>
      <c r="D887" s="27"/>
      <c r="E887" s="27"/>
      <c r="F887" s="27"/>
      <c r="G887" s="27"/>
      <c r="H887" s="27"/>
      <c r="I887" s="27"/>
      <c r="J887" s="27"/>
      <c r="K887" s="27"/>
      <c r="L887" s="27"/>
      <c r="M887" s="27"/>
      <c r="N887" s="27"/>
      <c r="O887" s="27"/>
      <c r="P887" s="27"/>
      <c r="Q887" s="27"/>
      <c r="R887" s="27"/>
      <c r="S887" s="27"/>
      <c r="T887" s="27"/>
      <c r="U887" s="27"/>
      <c r="V887" s="27"/>
      <c r="W887" s="27"/>
      <c r="X887" s="27"/>
      <c r="Y887" s="27"/>
      <c r="Z887" s="27"/>
      <c r="AA887" s="27"/>
      <c r="AB887" s="27"/>
      <c r="AC887" s="27"/>
      <c r="AD887" s="27"/>
      <c r="AE887" s="27"/>
    </row>
    <row r="888" spans="2:31" x14ac:dyDescent="0.25">
      <c r="B888" s="27"/>
      <c r="C888" s="27"/>
      <c r="D888" s="27"/>
      <c r="E888" s="27"/>
      <c r="F888" s="27"/>
      <c r="G888" s="27"/>
      <c r="H888" s="27"/>
      <c r="I888" s="27"/>
      <c r="J888" s="27"/>
      <c r="K888" s="27"/>
      <c r="L888" s="27"/>
      <c r="M888" s="27"/>
      <c r="N888" s="27"/>
      <c r="O888" s="27"/>
      <c r="P888" s="27"/>
      <c r="Q888" s="27"/>
      <c r="R888" s="27"/>
      <c r="S888" s="27"/>
      <c r="T888" s="27"/>
      <c r="U888" s="27"/>
      <c r="V888" s="27"/>
      <c r="W888" s="27"/>
      <c r="X888" s="27"/>
      <c r="Y888" s="27"/>
      <c r="Z888" s="27"/>
      <c r="AA888" s="27"/>
      <c r="AB888" s="27"/>
      <c r="AC888" s="27"/>
      <c r="AD888" s="27"/>
      <c r="AE888" s="27"/>
    </row>
    <row r="889" spans="2:31" x14ac:dyDescent="0.25">
      <c r="B889" s="27"/>
      <c r="C889" s="27"/>
      <c r="D889" s="27"/>
      <c r="E889" s="27"/>
      <c r="F889" s="27"/>
      <c r="G889" s="27"/>
      <c r="H889" s="27"/>
      <c r="I889" s="27"/>
      <c r="J889" s="27"/>
      <c r="K889" s="27"/>
      <c r="L889" s="27"/>
      <c r="M889" s="27"/>
      <c r="N889" s="27"/>
      <c r="O889" s="27"/>
      <c r="P889" s="27"/>
      <c r="Q889" s="27"/>
      <c r="R889" s="27"/>
      <c r="S889" s="27"/>
      <c r="T889" s="27"/>
      <c r="U889" s="27"/>
      <c r="V889" s="27"/>
      <c r="W889" s="27"/>
      <c r="X889" s="27"/>
      <c r="Y889" s="27"/>
      <c r="Z889" s="27"/>
      <c r="AA889" s="27"/>
      <c r="AB889" s="27"/>
      <c r="AC889" s="27"/>
      <c r="AD889" s="27"/>
      <c r="AE889" s="27"/>
    </row>
    <row r="890" spans="2:31" x14ac:dyDescent="0.25">
      <c r="B890" s="27"/>
      <c r="C890" s="27"/>
      <c r="D890" s="27"/>
      <c r="E890" s="27"/>
      <c r="F890" s="27"/>
      <c r="G890" s="27"/>
      <c r="H890" s="27"/>
      <c r="I890" s="27"/>
      <c r="J890" s="27"/>
      <c r="K890" s="27"/>
      <c r="L890" s="27"/>
      <c r="M890" s="27"/>
      <c r="N890" s="27"/>
      <c r="O890" s="27"/>
      <c r="P890" s="27"/>
      <c r="Q890" s="27"/>
      <c r="R890" s="27"/>
      <c r="S890" s="27"/>
      <c r="T890" s="27"/>
      <c r="U890" s="27"/>
      <c r="V890" s="27"/>
      <c r="W890" s="27"/>
      <c r="X890" s="27"/>
      <c r="Y890" s="27"/>
      <c r="Z890" s="27"/>
      <c r="AA890" s="27"/>
      <c r="AB890" s="27"/>
      <c r="AC890" s="27"/>
      <c r="AD890" s="27"/>
      <c r="AE890" s="27"/>
    </row>
    <row r="891" spans="2:31" x14ac:dyDescent="0.25">
      <c r="B891" s="27"/>
      <c r="C891" s="27"/>
      <c r="D891" s="27"/>
      <c r="E891" s="27"/>
      <c r="F891" s="27"/>
      <c r="G891" s="27"/>
      <c r="H891" s="27"/>
      <c r="I891" s="27"/>
      <c r="J891" s="27"/>
      <c r="K891" s="27"/>
      <c r="L891" s="27"/>
      <c r="M891" s="27"/>
      <c r="N891" s="27"/>
      <c r="O891" s="27"/>
      <c r="P891" s="27"/>
      <c r="Q891" s="27"/>
      <c r="R891" s="27"/>
      <c r="S891" s="27"/>
      <c r="T891" s="27"/>
      <c r="U891" s="27"/>
      <c r="V891" s="27"/>
      <c r="W891" s="27"/>
      <c r="X891" s="27"/>
      <c r="Y891" s="27"/>
      <c r="Z891" s="27"/>
      <c r="AA891" s="27"/>
      <c r="AB891" s="27"/>
      <c r="AC891" s="27"/>
      <c r="AD891" s="27"/>
      <c r="AE891" s="27"/>
    </row>
    <row r="892" spans="2:31" x14ac:dyDescent="0.25">
      <c r="B892" s="27"/>
      <c r="C892" s="27"/>
      <c r="D892" s="27"/>
      <c r="E892" s="27"/>
      <c r="F892" s="27"/>
      <c r="G892" s="27"/>
      <c r="H892" s="27"/>
      <c r="I892" s="27"/>
      <c r="J892" s="27"/>
      <c r="K892" s="27"/>
      <c r="L892" s="27"/>
      <c r="M892" s="27"/>
      <c r="N892" s="27"/>
      <c r="O892" s="27"/>
      <c r="P892" s="27"/>
      <c r="Q892" s="27"/>
      <c r="R892" s="27"/>
      <c r="S892" s="27"/>
      <c r="T892" s="27"/>
      <c r="U892" s="27"/>
      <c r="V892" s="27"/>
      <c r="W892" s="27"/>
      <c r="X892" s="27"/>
      <c r="Y892" s="27"/>
      <c r="Z892" s="27"/>
      <c r="AA892" s="27"/>
      <c r="AB892" s="27"/>
      <c r="AC892" s="27"/>
      <c r="AD892" s="27"/>
      <c r="AE892" s="27"/>
    </row>
    <row r="893" spans="2:31" x14ac:dyDescent="0.25">
      <c r="B893" s="27"/>
      <c r="C893" s="27"/>
      <c r="D893" s="27"/>
      <c r="E893" s="27"/>
      <c r="F893" s="27"/>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row>
    <row r="894" spans="2:31" x14ac:dyDescent="0.25">
      <c r="B894" s="27"/>
      <c r="C894" s="27"/>
      <c r="D894" s="27"/>
      <c r="E894" s="27"/>
      <c r="F894" s="27"/>
      <c r="G894" s="27"/>
      <c r="H894" s="27"/>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row>
    <row r="895" spans="2:31" x14ac:dyDescent="0.25">
      <c r="B895" s="27"/>
      <c r="C895" s="27"/>
      <c r="D895" s="27"/>
      <c r="E895" s="27"/>
      <c r="F895" s="27"/>
      <c r="G895" s="27"/>
      <c r="H895" s="27"/>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row>
    <row r="896" spans="2:31" x14ac:dyDescent="0.25">
      <c r="B896" s="27"/>
      <c r="C896" s="27"/>
      <c r="D896" s="27"/>
      <c r="E896" s="27"/>
      <c r="F896" s="27"/>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row>
    <row r="897" spans="2:31" x14ac:dyDescent="0.25">
      <c r="B897" s="27"/>
      <c r="C897" s="27"/>
      <c r="D897" s="27"/>
      <c r="E897" s="27"/>
      <c r="F897" s="27"/>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row>
    <row r="898" spans="2:31" x14ac:dyDescent="0.25">
      <c r="B898" s="27"/>
      <c r="C898" s="27"/>
      <c r="D898" s="27"/>
      <c r="E898" s="27"/>
      <c r="F898" s="27"/>
      <c r="G898" s="27"/>
      <c r="H898" s="27"/>
      <c r="I898" s="27"/>
      <c r="J898" s="27"/>
      <c r="K898" s="27"/>
      <c r="L898" s="27"/>
      <c r="M898" s="27"/>
      <c r="N898" s="27"/>
      <c r="O898" s="27"/>
      <c r="P898" s="27"/>
      <c r="Q898" s="27"/>
      <c r="R898" s="27"/>
      <c r="S898" s="27"/>
      <c r="T898" s="27"/>
      <c r="U898" s="27"/>
      <c r="V898" s="27"/>
      <c r="W898" s="27"/>
      <c r="X898" s="27"/>
      <c r="Y898" s="27"/>
      <c r="Z898" s="27"/>
      <c r="AA898" s="27"/>
      <c r="AB898" s="27"/>
      <c r="AC898" s="27"/>
      <c r="AD898" s="27"/>
      <c r="AE898" s="27"/>
    </row>
    <row r="899" spans="2:31" x14ac:dyDescent="0.25">
      <c r="B899" s="27"/>
      <c r="C899" s="27"/>
      <c r="D899" s="27"/>
      <c r="E899" s="27"/>
      <c r="F899" s="27"/>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row>
    <row r="900" spans="2:31" x14ac:dyDescent="0.25">
      <c r="B900" s="27"/>
      <c r="C900" s="27"/>
      <c r="D900" s="27"/>
      <c r="E900" s="27"/>
      <c r="F900" s="27"/>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row>
    <row r="901" spans="2:31" x14ac:dyDescent="0.25">
      <c r="B901" s="27"/>
      <c r="C901" s="27"/>
      <c r="D901" s="27"/>
      <c r="E901" s="27"/>
      <c r="F901" s="27"/>
      <c r="G901" s="27"/>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row>
    <row r="902" spans="2:31" x14ac:dyDescent="0.25">
      <c r="B902" s="27"/>
      <c r="C902" s="27"/>
      <c r="D902" s="27"/>
      <c r="E902" s="27"/>
      <c r="F902" s="27"/>
      <c r="G902" s="27"/>
      <c r="H902" s="27"/>
      <c r="I902" s="27"/>
      <c r="J902" s="27"/>
      <c r="K902" s="27"/>
      <c r="L902" s="27"/>
      <c r="M902" s="27"/>
      <c r="N902" s="27"/>
      <c r="O902" s="27"/>
      <c r="P902" s="27"/>
      <c r="Q902" s="27"/>
      <c r="R902" s="27"/>
      <c r="S902" s="27"/>
      <c r="T902" s="27"/>
      <c r="U902" s="27"/>
      <c r="V902" s="27"/>
      <c r="W902" s="27"/>
      <c r="X902" s="27"/>
      <c r="Y902" s="27"/>
      <c r="Z902" s="27"/>
      <c r="AA902" s="27"/>
      <c r="AB902" s="27"/>
      <c r="AC902" s="27"/>
      <c r="AD902" s="27"/>
      <c r="AE902" s="27"/>
    </row>
    <row r="903" spans="2:31" x14ac:dyDescent="0.25">
      <c r="B903" s="27"/>
      <c r="C903" s="27"/>
      <c r="D903" s="27"/>
      <c r="E903" s="27"/>
      <c r="F903" s="27"/>
      <c r="G903" s="27"/>
      <c r="H903" s="27"/>
      <c r="I903" s="27"/>
      <c r="J903" s="27"/>
      <c r="K903" s="27"/>
      <c r="L903" s="27"/>
      <c r="M903" s="27"/>
      <c r="N903" s="27"/>
      <c r="O903" s="27"/>
      <c r="P903" s="27"/>
      <c r="Q903" s="27"/>
      <c r="R903" s="27"/>
      <c r="S903" s="27"/>
      <c r="T903" s="27"/>
      <c r="U903" s="27"/>
      <c r="V903" s="27"/>
      <c r="W903" s="27"/>
      <c r="X903" s="27"/>
      <c r="Y903" s="27"/>
      <c r="Z903" s="27"/>
      <c r="AA903" s="27"/>
      <c r="AB903" s="27"/>
      <c r="AC903" s="27"/>
      <c r="AD903" s="27"/>
      <c r="AE903" s="27"/>
    </row>
    <row r="904" spans="2:31" x14ac:dyDescent="0.25">
      <c r="B904" s="27"/>
      <c r="C904" s="27"/>
      <c r="D904" s="27"/>
      <c r="E904" s="27"/>
      <c r="F904" s="27"/>
      <c r="G904" s="27"/>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row>
    <row r="905" spans="2:31" x14ac:dyDescent="0.25">
      <c r="B905" s="27"/>
      <c r="C905" s="27"/>
      <c r="D905" s="27"/>
      <c r="E905" s="27"/>
      <c r="F905" s="27"/>
      <c r="G905" s="27"/>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row>
    <row r="906" spans="2:31" x14ac:dyDescent="0.25">
      <c r="B906" s="27"/>
      <c r="C906" s="27"/>
      <c r="D906" s="27"/>
      <c r="E906" s="27"/>
      <c r="F906" s="27"/>
      <c r="G906" s="27"/>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row>
    <row r="907" spans="2:31" x14ac:dyDescent="0.25">
      <c r="B907" s="27"/>
      <c r="C907" s="27"/>
      <c r="D907" s="27"/>
      <c r="E907" s="27"/>
      <c r="F907" s="27"/>
      <c r="G907" s="27"/>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row>
    <row r="908" spans="2:31" x14ac:dyDescent="0.25">
      <c r="B908" s="27"/>
      <c r="C908" s="27"/>
      <c r="D908" s="27"/>
      <c r="E908" s="27"/>
      <c r="F908" s="27"/>
      <c r="G908" s="27"/>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row>
    <row r="909" spans="2:31" x14ac:dyDescent="0.25">
      <c r="B909" s="27"/>
      <c r="C909" s="27"/>
      <c r="D909" s="27"/>
      <c r="E909" s="27"/>
      <c r="F909" s="27"/>
      <c r="G909" s="27"/>
      <c r="H909" s="27"/>
      <c r="I909" s="27"/>
      <c r="J909" s="27"/>
      <c r="K909" s="27"/>
      <c r="L909" s="27"/>
      <c r="M909" s="27"/>
      <c r="N909" s="27"/>
      <c r="O909" s="27"/>
      <c r="P909" s="27"/>
      <c r="Q909" s="27"/>
      <c r="R909" s="27"/>
      <c r="S909" s="27"/>
      <c r="T909" s="27"/>
      <c r="U909" s="27"/>
      <c r="V909" s="27"/>
      <c r="W909" s="27"/>
      <c r="X909" s="27"/>
      <c r="Y909" s="27"/>
      <c r="Z909" s="27"/>
      <c r="AA909" s="27"/>
      <c r="AB909" s="27"/>
      <c r="AC909" s="27"/>
      <c r="AD909" s="27"/>
      <c r="AE909" s="27"/>
    </row>
    <row r="910" spans="2:31" x14ac:dyDescent="0.25">
      <c r="B910" s="27"/>
      <c r="C910" s="27"/>
      <c r="D910" s="27"/>
      <c r="E910" s="27"/>
      <c r="F910" s="27"/>
      <c r="G910" s="27"/>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row>
    <row r="911" spans="2:31" x14ac:dyDescent="0.25">
      <c r="B911" s="27"/>
      <c r="C911" s="27"/>
      <c r="D911" s="27"/>
      <c r="E911" s="27"/>
      <c r="F911" s="27"/>
      <c r="G911" s="27"/>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row>
    <row r="912" spans="2:31" x14ac:dyDescent="0.25">
      <c r="B912" s="27"/>
      <c r="C912" s="27"/>
      <c r="D912" s="27"/>
      <c r="E912" s="27"/>
      <c r="F912" s="27"/>
      <c r="G912" s="27"/>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row>
    <row r="913" spans="2:31" x14ac:dyDescent="0.25">
      <c r="B913" s="27"/>
      <c r="C913" s="27"/>
      <c r="D913" s="27"/>
      <c r="E913" s="27"/>
      <c r="F913" s="27"/>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row>
    <row r="914" spans="2:31" x14ac:dyDescent="0.25">
      <c r="B914" s="27"/>
      <c r="C914" s="27"/>
      <c r="D914" s="27"/>
      <c r="E914" s="27"/>
      <c r="F914" s="27"/>
      <c r="G914" s="27"/>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row>
    <row r="915" spans="2:31" x14ac:dyDescent="0.25">
      <c r="B915" s="27"/>
      <c r="C915" s="27"/>
      <c r="D915" s="27"/>
      <c r="E915" s="27"/>
      <c r="F915" s="27"/>
      <c r="G915" s="27"/>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row>
    <row r="916" spans="2:31" x14ac:dyDescent="0.25">
      <c r="B916" s="27"/>
      <c r="C916" s="27"/>
      <c r="D916" s="27"/>
      <c r="E916" s="27"/>
      <c r="F916" s="27"/>
      <c r="G916" s="27"/>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row>
    <row r="917" spans="2:31" x14ac:dyDescent="0.25">
      <c r="B917" s="27"/>
      <c r="C917" s="27"/>
      <c r="D917" s="27"/>
      <c r="E917" s="27"/>
      <c r="F917" s="27"/>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row>
    <row r="918" spans="2:31" x14ac:dyDescent="0.25">
      <c r="B918" s="27"/>
      <c r="C918" s="27"/>
      <c r="D918" s="27"/>
      <c r="E918" s="27"/>
      <c r="F918" s="27"/>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row>
    <row r="919" spans="2:31" x14ac:dyDescent="0.25">
      <c r="B919" s="27"/>
      <c r="C919" s="27"/>
      <c r="D919" s="27"/>
      <c r="E919" s="27"/>
      <c r="F919" s="27"/>
      <c r="G919" s="27"/>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row>
    <row r="920" spans="2:31" x14ac:dyDescent="0.25">
      <c r="B920" s="27"/>
      <c r="C920" s="27"/>
      <c r="D920" s="27"/>
      <c r="E920" s="27"/>
      <c r="F920" s="27"/>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row>
    <row r="921" spans="2:31" x14ac:dyDescent="0.25">
      <c r="B921" s="27"/>
      <c r="C921" s="27"/>
      <c r="D921" s="27"/>
      <c r="E921" s="27"/>
      <c r="F921" s="27"/>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row>
    <row r="922" spans="2:31" x14ac:dyDescent="0.25">
      <c r="B922" s="27"/>
      <c r="C922" s="27"/>
      <c r="D922" s="27"/>
      <c r="E922" s="27"/>
      <c r="F922" s="27"/>
      <c r="G922" s="27"/>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row>
    <row r="923" spans="2:31" x14ac:dyDescent="0.25">
      <c r="B923" s="27"/>
      <c r="C923" s="27"/>
      <c r="D923" s="27"/>
      <c r="E923" s="27"/>
      <c r="F923" s="27"/>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row>
    <row r="924" spans="2:31" x14ac:dyDescent="0.25">
      <c r="B924" s="27"/>
      <c r="C924" s="27"/>
      <c r="D924" s="27"/>
      <c r="E924" s="27"/>
      <c r="F924" s="27"/>
      <c r="G924" s="27"/>
      <c r="H924" s="27"/>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row>
    <row r="925" spans="2:31" x14ac:dyDescent="0.25">
      <c r="B925" s="27"/>
      <c r="C925" s="27"/>
      <c r="D925" s="27"/>
      <c r="E925" s="27"/>
      <c r="F925" s="27"/>
      <c r="G925" s="27"/>
      <c r="H925" s="27"/>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row>
    <row r="926" spans="2:31" x14ac:dyDescent="0.25">
      <c r="B926" s="27"/>
      <c r="C926" s="27"/>
      <c r="D926" s="27"/>
      <c r="E926" s="27"/>
      <c r="F926" s="27"/>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row>
    <row r="927" spans="2:31" x14ac:dyDescent="0.25">
      <c r="B927" s="27"/>
      <c r="C927" s="27"/>
      <c r="D927" s="27"/>
      <c r="E927" s="27"/>
      <c r="F927" s="27"/>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row>
    <row r="928" spans="2:31" x14ac:dyDescent="0.25">
      <c r="B928" s="27"/>
      <c r="C928" s="27"/>
      <c r="D928" s="27"/>
      <c r="E928" s="27"/>
      <c r="F928" s="27"/>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row>
    <row r="929" spans="2:31" x14ac:dyDescent="0.25">
      <c r="B929" s="27"/>
      <c r="C929" s="27"/>
      <c r="D929" s="27"/>
      <c r="E929" s="27"/>
      <c r="F929" s="27"/>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row>
    <row r="930" spans="2:31" x14ac:dyDescent="0.25">
      <c r="B930" s="27"/>
      <c r="C930" s="27"/>
      <c r="D930" s="27"/>
      <c r="E930" s="27"/>
      <c r="F930" s="27"/>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row>
    <row r="931" spans="2:31" x14ac:dyDescent="0.25">
      <c r="B931" s="27"/>
      <c r="C931" s="27"/>
      <c r="D931" s="27"/>
      <c r="E931" s="27"/>
      <c r="F931" s="27"/>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row>
    <row r="932" spans="2:31" x14ac:dyDescent="0.25">
      <c r="B932" s="27"/>
      <c r="C932" s="27"/>
      <c r="D932" s="27"/>
      <c r="E932" s="27"/>
      <c r="F932" s="27"/>
      <c r="G932" s="27"/>
      <c r="H932" s="27"/>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row>
    <row r="933" spans="2:31" x14ac:dyDescent="0.25">
      <c r="B933" s="27"/>
      <c r="C933" s="27"/>
      <c r="D933" s="27"/>
      <c r="E933" s="27"/>
      <c r="F933" s="27"/>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row>
    <row r="934" spans="2:31" x14ac:dyDescent="0.25">
      <c r="B934" s="27"/>
      <c r="C934" s="27"/>
      <c r="D934" s="27"/>
      <c r="E934" s="27"/>
      <c r="F934" s="27"/>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row>
    <row r="935" spans="2:31" x14ac:dyDescent="0.25">
      <c r="B935" s="27"/>
      <c r="C935" s="27"/>
      <c r="D935" s="27"/>
      <c r="E935" s="27"/>
      <c r="F935" s="27"/>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row>
    <row r="936" spans="2:31" x14ac:dyDescent="0.25">
      <c r="B936" s="27"/>
      <c r="C936" s="27"/>
      <c r="D936" s="27"/>
      <c r="E936" s="27"/>
      <c r="F936" s="27"/>
      <c r="G936" s="27"/>
      <c r="H936" s="27"/>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row>
    <row r="937" spans="2:31" x14ac:dyDescent="0.25">
      <c r="B937" s="27"/>
      <c r="C937" s="27"/>
      <c r="D937" s="27"/>
      <c r="E937" s="27"/>
      <c r="F937" s="27"/>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row>
    <row r="938" spans="2:31" x14ac:dyDescent="0.25">
      <c r="B938" s="27"/>
      <c r="C938" s="27"/>
      <c r="D938" s="27"/>
      <c r="E938" s="27"/>
      <c r="F938" s="27"/>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row>
    <row r="939" spans="2:31" x14ac:dyDescent="0.25">
      <c r="B939" s="27"/>
      <c r="C939" s="27"/>
      <c r="D939" s="27"/>
      <c r="E939" s="27"/>
      <c r="F939" s="27"/>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row>
    <row r="940" spans="2:31" x14ac:dyDescent="0.25">
      <c r="B940" s="27"/>
      <c r="C940" s="27"/>
      <c r="D940" s="27"/>
      <c r="E940" s="27"/>
      <c r="F940" s="27"/>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row>
    <row r="941" spans="2:31" x14ac:dyDescent="0.25">
      <c r="B941" s="27"/>
      <c r="C941" s="27"/>
      <c r="D941" s="27"/>
      <c r="E941" s="27"/>
      <c r="F941" s="27"/>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row>
    <row r="942" spans="2:31" x14ac:dyDescent="0.25">
      <c r="B942" s="27"/>
      <c r="C942" s="27"/>
      <c r="D942" s="27"/>
      <c r="E942" s="27"/>
      <c r="F942" s="27"/>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row>
    <row r="943" spans="2:31" x14ac:dyDescent="0.25">
      <c r="B943" s="27"/>
      <c r="C943" s="27"/>
      <c r="D943" s="27"/>
      <c r="E943" s="27"/>
      <c r="F943" s="27"/>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row>
    <row r="944" spans="2:31" x14ac:dyDescent="0.25">
      <c r="B944" s="27"/>
      <c r="C944" s="27"/>
      <c r="D944" s="27"/>
      <c r="E944" s="27"/>
      <c r="F944" s="27"/>
      <c r="G944" s="27"/>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row>
    <row r="945" spans="2:31" x14ac:dyDescent="0.25">
      <c r="B945" s="27"/>
      <c r="C945" s="27"/>
      <c r="D945" s="27"/>
      <c r="E945" s="27"/>
      <c r="F945" s="27"/>
      <c r="G945" s="27"/>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row>
    <row r="946" spans="2:31" x14ac:dyDescent="0.25">
      <c r="B946" s="27"/>
      <c r="C946" s="27"/>
      <c r="D946" s="27"/>
      <c r="E946" s="27"/>
      <c r="F946" s="27"/>
      <c r="G946" s="27"/>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row>
    <row r="947" spans="2:31" x14ac:dyDescent="0.25">
      <c r="B947" s="27"/>
      <c r="C947" s="27"/>
      <c r="D947" s="27"/>
      <c r="E947" s="27"/>
      <c r="F947" s="27"/>
      <c r="G947" s="27"/>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row>
    <row r="948" spans="2:31" x14ac:dyDescent="0.25">
      <c r="B948" s="27"/>
      <c r="C948" s="27"/>
      <c r="D948" s="27"/>
      <c r="E948" s="27"/>
      <c r="F948" s="27"/>
      <c r="G948" s="27"/>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row>
    <row r="949" spans="2:31" x14ac:dyDescent="0.25">
      <c r="B949" s="27"/>
      <c r="C949" s="27"/>
      <c r="D949" s="27"/>
      <c r="E949" s="27"/>
      <c r="F949" s="27"/>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row>
    <row r="950" spans="2:31" x14ac:dyDescent="0.25">
      <c r="B950" s="27"/>
      <c r="C950" s="27"/>
      <c r="D950" s="27"/>
      <c r="E950" s="27"/>
      <c r="F950" s="27"/>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row>
    <row r="951" spans="2:31" x14ac:dyDescent="0.25">
      <c r="B951" s="27"/>
      <c r="C951" s="27"/>
      <c r="D951" s="27"/>
      <c r="E951" s="27"/>
      <c r="F951" s="27"/>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row>
    <row r="952" spans="2:31" x14ac:dyDescent="0.25">
      <c r="B952" s="27"/>
      <c r="C952" s="27"/>
      <c r="D952" s="27"/>
      <c r="E952" s="27"/>
      <c r="F952" s="27"/>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row>
    <row r="953" spans="2:31" x14ac:dyDescent="0.25">
      <c r="B953" s="27"/>
      <c r="C953" s="27"/>
      <c r="D953" s="27"/>
      <c r="E953" s="27"/>
      <c r="F953" s="27"/>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row>
    <row r="954" spans="2:31" x14ac:dyDescent="0.25">
      <c r="B954" s="27"/>
      <c r="C954" s="27"/>
      <c r="D954" s="27"/>
      <c r="E954" s="27"/>
      <c r="F954" s="27"/>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row>
    <row r="955" spans="2:31" x14ac:dyDescent="0.25">
      <c r="B955" s="27"/>
      <c r="C955" s="27"/>
      <c r="D955" s="27"/>
      <c r="E955" s="27"/>
      <c r="F955" s="27"/>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row>
    <row r="956" spans="2:31" x14ac:dyDescent="0.25">
      <c r="B956" s="27"/>
      <c r="C956" s="27"/>
      <c r="D956" s="27"/>
      <c r="E956" s="27"/>
      <c r="F956" s="27"/>
      <c r="G956" s="27"/>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row>
    <row r="957" spans="2:31" x14ac:dyDescent="0.25">
      <c r="B957" s="27"/>
      <c r="C957" s="27"/>
      <c r="D957" s="27"/>
      <c r="E957" s="27"/>
      <c r="F957" s="27"/>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row>
    <row r="958" spans="2:31" x14ac:dyDescent="0.25">
      <c r="B958" s="27"/>
      <c r="C958" s="27"/>
      <c r="D958" s="27"/>
      <c r="E958" s="27"/>
      <c r="F958" s="27"/>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row>
    <row r="959" spans="2:31" x14ac:dyDescent="0.25">
      <c r="B959" s="27"/>
      <c r="C959" s="27"/>
      <c r="D959" s="27"/>
      <c r="E959" s="27"/>
      <c r="F959" s="27"/>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row>
    <row r="960" spans="2:31" x14ac:dyDescent="0.25">
      <c r="B960" s="27"/>
      <c r="C960" s="27"/>
      <c r="D960" s="27"/>
      <c r="E960" s="27"/>
      <c r="F960" s="27"/>
      <c r="G960" s="27"/>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row>
    <row r="961" spans="2:31" x14ac:dyDescent="0.25">
      <c r="B961" s="27"/>
      <c r="C961" s="27"/>
      <c r="D961" s="27"/>
      <c r="E961" s="27"/>
      <c r="F961" s="27"/>
      <c r="G961" s="27"/>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row>
    <row r="962" spans="2:31" x14ac:dyDescent="0.25">
      <c r="B962" s="27"/>
      <c r="C962" s="27"/>
      <c r="D962" s="27"/>
      <c r="E962" s="27"/>
      <c r="F962" s="27"/>
      <c r="G962" s="27"/>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row>
    <row r="963" spans="2:31" x14ac:dyDescent="0.25">
      <c r="B963" s="27"/>
      <c r="C963" s="27"/>
      <c r="D963" s="27"/>
      <c r="E963" s="27"/>
      <c r="F963" s="27"/>
      <c r="G963" s="27"/>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row>
    <row r="964" spans="2:31" x14ac:dyDescent="0.25">
      <c r="B964" s="27"/>
      <c r="C964" s="27"/>
      <c r="D964" s="27"/>
      <c r="E964" s="27"/>
      <c r="F964" s="27"/>
      <c r="G964" s="27"/>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row>
    <row r="965" spans="2:31" x14ac:dyDescent="0.25">
      <c r="B965" s="27"/>
      <c r="C965" s="27"/>
      <c r="D965" s="27"/>
      <c r="E965" s="27"/>
      <c r="F965" s="27"/>
      <c r="G965" s="27"/>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row>
    <row r="966" spans="2:31" x14ac:dyDescent="0.25">
      <c r="B966" s="27"/>
      <c r="C966" s="27"/>
      <c r="D966" s="27"/>
      <c r="E966" s="27"/>
      <c r="F966" s="27"/>
      <c r="G966" s="27"/>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row>
    <row r="967" spans="2:31" x14ac:dyDescent="0.25">
      <c r="B967" s="27"/>
      <c r="C967" s="27"/>
      <c r="D967" s="27"/>
      <c r="E967" s="27"/>
      <c r="F967" s="27"/>
      <c r="G967" s="27"/>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row>
    <row r="968" spans="2:31" x14ac:dyDescent="0.25">
      <c r="B968" s="27"/>
      <c r="C968" s="27"/>
      <c r="D968" s="27"/>
      <c r="E968" s="27"/>
      <c r="F968" s="27"/>
      <c r="G968" s="27"/>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row>
    <row r="969" spans="2:31" x14ac:dyDescent="0.25">
      <c r="B969" s="27"/>
      <c r="C969" s="27"/>
      <c r="D969" s="27"/>
      <c r="E969" s="27"/>
      <c r="F969" s="27"/>
      <c r="G969" s="27"/>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row>
    <row r="970" spans="2:31" x14ac:dyDescent="0.25">
      <c r="B970" s="27"/>
      <c r="C970" s="27"/>
      <c r="D970" s="27"/>
      <c r="E970" s="27"/>
      <c r="F970" s="27"/>
      <c r="G970" s="27"/>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row>
    <row r="971" spans="2:31" x14ac:dyDescent="0.25">
      <c r="B971" s="27"/>
      <c r="C971" s="27"/>
      <c r="D971" s="27"/>
      <c r="E971" s="27"/>
      <c r="F971" s="27"/>
      <c r="G971" s="27"/>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row>
    <row r="972" spans="2:31" x14ac:dyDescent="0.25">
      <c r="B972" s="27"/>
      <c r="C972" s="27"/>
      <c r="D972" s="27"/>
      <c r="E972" s="27"/>
      <c r="F972" s="27"/>
      <c r="G972" s="27"/>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row>
    <row r="973" spans="2:31" x14ac:dyDescent="0.25">
      <c r="B973" s="27"/>
      <c r="C973" s="27"/>
      <c r="D973" s="27"/>
      <c r="E973" s="27"/>
      <c r="F973" s="27"/>
      <c r="G973" s="27"/>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row>
    <row r="974" spans="2:31" x14ac:dyDescent="0.25">
      <c r="B974" s="27"/>
      <c r="C974" s="27"/>
      <c r="D974" s="27"/>
      <c r="E974" s="27"/>
      <c r="F974" s="27"/>
      <c r="G974" s="27"/>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row>
    <row r="975" spans="2:31" x14ac:dyDescent="0.25">
      <c r="B975" s="27"/>
      <c r="C975" s="27"/>
      <c r="D975" s="27"/>
      <c r="E975" s="27"/>
      <c r="F975" s="27"/>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row>
    <row r="976" spans="2:31" x14ac:dyDescent="0.25">
      <c r="B976" s="27"/>
      <c r="C976" s="27"/>
      <c r="D976" s="27"/>
      <c r="E976" s="27"/>
      <c r="F976" s="27"/>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row>
    <row r="977" spans="2:31" x14ac:dyDescent="0.25">
      <c r="B977" s="27"/>
      <c r="C977" s="27"/>
      <c r="D977" s="27"/>
      <c r="E977" s="27"/>
      <c r="F977" s="2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row>
    <row r="978" spans="2:31" x14ac:dyDescent="0.25">
      <c r="B978" s="27"/>
      <c r="C978" s="27"/>
      <c r="D978" s="27"/>
      <c r="E978" s="27"/>
      <c r="F978" s="27"/>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row>
    <row r="979" spans="2:31" x14ac:dyDescent="0.25">
      <c r="B979" s="27"/>
      <c r="C979" s="27"/>
      <c r="D979" s="27"/>
      <c r="E979" s="27"/>
      <c r="F979" s="27"/>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row>
    <row r="980" spans="2:31" x14ac:dyDescent="0.25">
      <c r="B980" s="27"/>
      <c r="C980" s="27"/>
      <c r="D980" s="27"/>
      <c r="E980" s="27"/>
      <c r="F980" s="27"/>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row>
    <row r="981" spans="2:31" x14ac:dyDescent="0.25">
      <c r="B981" s="27"/>
      <c r="C981" s="27"/>
      <c r="D981" s="27"/>
      <c r="E981" s="27"/>
      <c r="F981" s="27"/>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row>
    <row r="982" spans="2:31" x14ac:dyDescent="0.25">
      <c r="B982" s="27"/>
      <c r="C982" s="27"/>
      <c r="D982" s="27"/>
      <c r="E982" s="27"/>
      <c r="F982" s="27"/>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row>
    <row r="983" spans="2:31" x14ac:dyDescent="0.25">
      <c r="B983" s="27"/>
      <c r="C983" s="27"/>
      <c r="D983" s="27"/>
      <c r="E983" s="27"/>
      <c r="F983" s="27"/>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row>
    <row r="984" spans="2:31" x14ac:dyDescent="0.25">
      <c r="B984" s="27"/>
      <c r="C984" s="27"/>
      <c r="D984" s="27"/>
      <c r="E984" s="27"/>
      <c r="F984" s="27"/>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row>
    <row r="985" spans="2:31" x14ac:dyDescent="0.25">
      <c r="B985" s="27"/>
      <c r="C985" s="27"/>
      <c r="D985" s="27"/>
      <c r="E985" s="27"/>
      <c r="F985" s="27"/>
      <c r="G985" s="27"/>
      <c r="H985" s="27"/>
      <c r="I985" s="27"/>
      <c r="J985" s="27"/>
      <c r="K985" s="27"/>
      <c r="L985" s="27"/>
      <c r="M985" s="27"/>
      <c r="N985" s="27"/>
      <c r="O985" s="27"/>
      <c r="P985" s="27"/>
      <c r="Q985" s="27"/>
      <c r="R985" s="27"/>
      <c r="S985" s="27"/>
      <c r="T985" s="27"/>
      <c r="U985" s="27"/>
      <c r="V985" s="27"/>
      <c r="W985" s="27"/>
      <c r="X985" s="27"/>
      <c r="Y985" s="27"/>
      <c r="Z985" s="27"/>
      <c r="AA985" s="27"/>
      <c r="AB985" s="27"/>
      <c r="AC985" s="27"/>
      <c r="AD985" s="27"/>
      <c r="AE985" s="27"/>
    </row>
    <row r="986" spans="2:31" x14ac:dyDescent="0.25">
      <c r="B986" s="27"/>
      <c r="C986" s="27"/>
      <c r="D986" s="27"/>
      <c r="E986" s="27"/>
      <c r="F986" s="27"/>
      <c r="G986" s="27"/>
      <c r="H986" s="27"/>
      <c r="I986" s="27"/>
      <c r="J986" s="27"/>
      <c r="K986" s="27"/>
      <c r="L986" s="27"/>
      <c r="M986" s="27"/>
      <c r="N986" s="27"/>
      <c r="O986" s="27"/>
      <c r="P986" s="27"/>
      <c r="Q986" s="27"/>
      <c r="R986" s="27"/>
      <c r="S986" s="27"/>
      <c r="T986" s="27"/>
      <c r="U986" s="27"/>
      <c r="V986" s="27"/>
      <c r="W986" s="27"/>
      <c r="X986" s="27"/>
      <c r="Y986" s="27"/>
      <c r="Z986" s="27"/>
      <c r="AA986" s="27"/>
      <c r="AB986" s="27"/>
      <c r="AC986" s="27"/>
      <c r="AD986" s="27"/>
      <c r="AE986" s="27"/>
    </row>
    <row r="987" spans="2:31" x14ac:dyDescent="0.25">
      <c r="B987" s="27"/>
      <c r="C987" s="27"/>
      <c r="D987" s="27"/>
      <c r="E987" s="27"/>
      <c r="F987" s="27"/>
      <c r="G987" s="27"/>
      <c r="H987" s="27"/>
      <c r="I987" s="27"/>
      <c r="J987" s="27"/>
      <c r="K987" s="27"/>
      <c r="L987" s="27"/>
      <c r="M987" s="27"/>
      <c r="N987" s="27"/>
      <c r="O987" s="27"/>
      <c r="P987" s="27"/>
      <c r="Q987" s="27"/>
      <c r="R987" s="27"/>
      <c r="S987" s="27"/>
      <c r="T987" s="27"/>
      <c r="U987" s="27"/>
      <c r="V987" s="27"/>
      <c r="W987" s="27"/>
      <c r="X987" s="27"/>
      <c r="Y987" s="27"/>
      <c r="Z987" s="27"/>
      <c r="AA987" s="27"/>
      <c r="AB987" s="27"/>
      <c r="AC987" s="27"/>
      <c r="AD987" s="27"/>
      <c r="AE987" s="27"/>
    </row>
    <row r="988" spans="2:31" x14ac:dyDescent="0.25">
      <c r="B988" s="27"/>
      <c r="C988" s="27"/>
      <c r="D988" s="27"/>
      <c r="E988" s="27"/>
      <c r="F988" s="27"/>
      <c r="G988" s="27"/>
      <c r="H988" s="27"/>
      <c r="I988" s="27"/>
      <c r="J988" s="27"/>
      <c r="K988" s="27"/>
      <c r="L988" s="27"/>
      <c r="M988" s="27"/>
      <c r="N988" s="27"/>
      <c r="O988" s="27"/>
      <c r="P988" s="27"/>
      <c r="Q988" s="27"/>
      <c r="R988" s="27"/>
      <c r="S988" s="27"/>
      <c r="T988" s="27"/>
      <c r="U988" s="27"/>
      <c r="V988" s="27"/>
      <c r="W988" s="27"/>
      <c r="X988" s="27"/>
      <c r="Y988" s="27"/>
      <c r="Z988" s="27"/>
      <c r="AA988" s="27"/>
      <c r="AB988" s="27"/>
      <c r="AC988" s="27"/>
      <c r="AD988" s="27"/>
      <c r="AE988" s="27"/>
    </row>
    <row r="989" spans="2:31" x14ac:dyDescent="0.25">
      <c r="B989" s="27"/>
      <c r="C989" s="27"/>
      <c r="D989" s="27"/>
      <c r="E989" s="27"/>
      <c r="F989" s="27"/>
      <c r="G989" s="27"/>
      <c r="H989" s="27"/>
      <c r="I989" s="27"/>
      <c r="J989" s="27"/>
      <c r="K989" s="27"/>
      <c r="L989" s="27"/>
      <c r="M989" s="27"/>
      <c r="N989" s="27"/>
      <c r="O989" s="27"/>
      <c r="P989" s="27"/>
      <c r="Q989" s="27"/>
      <c r="R989" s="27"/>
      <c r="S989" s="27"/>
      <c r="T989" s="27"/>
      <c r="U989" s="27"/>
      <c r="V989" s="27"/>
      <c r="W989" s="27"/>
      <c r="X989" s="27"/>
      <c r="Y989" s="27"/>
      <c r="Z989" s="27"/>
      <c r="AA989" s="27"/>
      <c r="AB989" s="27"/>
      <c r="AC989" s="27"/>
      <c r="AD989" s="27"/>
      <c r="AE989" s="27"/>
    </row>
    <row r="990" spans="2:31" x14ac:dyDescent="0.25">
      <c r="B990" s="27"/>
      <c r="C990" s="27"/>
      <c r="D990" s="27"/>
      <c r="E990" s="27"/>
      <c r="F990" s="27"/>
      <c r="G990" s="27"/>
      <c r="H990" s="27"/>
      <c r="I990" s="27"/>
      <c r="J990" s="27"/>
      <c r="K990" s="27"/>
      <c r="L990" s="27"/>
      <c r="M990" s="27"/>
      <c r="N990" s="27"/>
      <c r="O990" s="27"/>
      <c r="P990" s="27"/>
      <c r="Q990" s="27"/>
      <c r="R990" s="27"/>
      <c r="S990" s="27"/>
      <c r="T990" s="27"/>
      <c r="U990" s="27"/>
      <c r="V990" s="27"/>
      <c r="W990" s="27"/>
      <c r="X990" s="27"/>
      <c r="Y990" s="27"/>
      <c r="Z990" s="27"/>
      <c r="AA990" s="27"/>
      <c r="AB990" s="27"/>
      <c r="AC990" s="27"/>
      <c r="AD990" s="27"/>
      <c r="AE990" s="27"/>
    </row>
    <row r="991" spans="2:31" x14ac:dyDescent="0.25">
      <c r="B991" s="27"/>
      <c r="C991" s="27"/>
      <c r="D991" s="27"/>
      <c r="E991" s="27"/>
      <c r="F991" s="27"/>
      <c r="G991" s="27"/>
      <c r="H991" s="27"/>
      <c r="I991" s="27"/>
      <c r="J991" s="27"/>
      <c r="K991" s="27"/>
      <c r="L991" s="27"/>
      <c r="M991" s="27"/>
      <c r="N991" s="27"/>
      <c r="O991" s="27"/>
      <c r="P991" s="27"/>
      <c r="Q991" s="27"/>
      <c r="R991" s="27"/>
      <c r="S991" s="27"/>
      <c r="T991" s="27"/>
      <c r="U991" s="27"/>
      <c r="V991" s="27"/>
      <c r="W991" s="27"/>
      <c r="X991" s="27"/>
      <c r="Y991" s="27"/>
      <c r="Z991" s="27"/>
      <c r="AA991" s="27"/>
      <c r="AB991" s="27"/>
      <c r="AC991" s="27"/>
      <c r="AD991" s="27"/>
      <c r="AE991" s="27"/>
    </row>
    <row r="992" spans="2:31" x14ac:dyDescent="0.25">
      <c r="B992" s="27"/>
      <c r="C992" s="27"/>
      <c r="D992" s="27"/>
      <c r="E992" s="27"/>
      <c r="F992" s="27"/>
      <c r="G992" s="27"/>
      <c r="H992" s="27"/>
      <c r="I992" s="27"/>
      <c r="J992" s="27"/>
      <c r="K992" s="27"/>
      <c r="L992" s="27"/>
      <c r="M992" s="27"/>
      <c r="N992" s="27"/>
      <c r="O992" s="27"/>
      <c r="P992" s="27"/>
      <c r="Q992" s="27"/>
      <c r="R992" s="27"/>
      <c r="S992" s="27"/>
      <c r="T992" s="27"/>
      <c r="U992" s="27"/>
      <c r="V992" s="27"/>
      <c r="W992" s="27"/>
      <c r="X992" s="27"/>
      <c r="Y992" s="27"/>
      <c r="Z992" s="27"/>
      <c r="AA992" s="27"/>
      <c r="AB992" s="27"/>
      <c r="AC992" s="27"/>
      <c r="AD992" s="27"/>
      <c r="AE992" s="27"/>
    </row>
    <row r="993" spans="2:31" x14ac:dyDescent="0.25">
      <c r="B993" s="27"/>
      <c r="C993" s="27"/>
      <c r="D993" s="27"/>
      <c r="E993" s="27"/>
      <c r="F993" s="27"/>
      <c r="G993" s="27"/>
      <c r="H993" s="27"/>
      <c r="I993" s="27"/>
      <c r="J993" s="27"/>
      <c r="K993" s="27"/>
      <c r="L993" s="27"/>
      <c r="M993" s="27"/>
      <c r="N993" s="27"/>
      <c r="O993" s="27"/>
      <c r="P993" s="27"/>
      <c r="Q993" s="27"/>
      <c r="R993" s="27"/>
      <c r="S993" s="27"/>
      <c r="T993" s="27"/>
      <c r="U993" s="27"/>
      <c r="V993" s="27"/>
      <c r="W993" s="27"/>
      <c r="X993" s="27"/>
      <c r="Y993" s="27"/>
      <c r="Z993" s="27"/>
      <c r="AA993" s="27"/>
      <c r="AB993" s="27"/>
      <c r="AC993" s="27"/>
      <c r="AD993" s="27"/>
      <c r="AE993" s="27"/>
    </row>
    <row r="994" spans="2:31" x14ac:dyDescent="0.25">
      <c r="B994" s="27"/>
      <c r="C994" s="27"/>
      <c r="D994" s="27"/>
      <c r="E994" s="27"/>
      <c r="F994" s="27"/>
      <c r="G994" s="27"/>
      <c r="H994" s="27"/>
      <c r="I994" s="27"/>
      <c r="J994" s="27"/>
      <c r="K994" s="27"/>
      <c r="L994" s="27"/>
      <c r="M994" s="27"/>
      <c r="N994" s="27"/>
      <c r="O994" s="27"/>
      <c r="P994" s="27"/>
      <c r="Q994" s="27"/>
      <c r="R994" s="27"/>
      <c r="S994" s="27"/>
      <c r="T994" s="27"/>
      <c r="U994" s="27"/>
      <c r="V994" s="27"/>
      <c r="W994" s="27"/>
      <c r="X994" s="27"/>
      <c r="Y994" s="27"/>
      <c r="Z994" s="27"/>
      <c r="AA994" s="27"/>
      <c r="AB994" s="27"/>
      <c r="AC994" s="27"/>
      <c r="AD994" s="27"/>
      <c r="AE994" s="27"/>
    </row>
    <row r="995" spans="2:31" x14ac:dyDescent="0.25">
      <c r="B995" s="27"/>
      <c r="C995" s="27"/>
      <c r="D995" s="27"/>
      <c r="E995" s="27"/>
      <c r="F995" s="27"/>
      <c r="G995" s="27"/>
      <c r="H995" s="27"/>
      <c r="I995" s="27"/>
      <c r="J995" s="27"/>
      <c r="K995" s="27"/>
      <c r="L995" s="27"/>
      <c r="M995" s="27"/>
      <c r="N995" s="27"/>
      <c r="O995" s="27"/>
      <c r="P995" s="27"/>
      <c r="Q995" s="27"/>
      <c r="R995" s="27"/>
      <c r="S995" s="27"/>
      <c r="T995" s="27"/>
      <c r="U995" s="27"/>
      <c r="V995" s="27"/>
      <c r="W995" s="27"/>
      <c r="X995" s="27"/>
      <c r="Y995" s="27"/>
      <c r="Z995" s="27"/>
      <c r="AA995" s="27"/>
      <c r="AB995" s="27"/>
      <c r="AC995" s="27"/>
      <c r="AD995" s="27"/>
      <c r="AE995" s="27"/>
    </row>
    <row r="996" spans="2:31" x14ac:dyDescent="0.25">
      <c r="B996" s="27"/>
      <c r="C996" s="27"/>
      <c r="D996" s="27"/>
      <c r="E996" s="27"/>
      <c r="F996" s="27"/>
      <c r="G996" s="27"/>
      <c r="H996" s="27"/>
      <c r="I996" s="27"/>
      <c r="J996" s="27"/>
      <c r="K996" s="27"/>
      <c r="L996" s="27"/>
      <c r="M996" s="27"/>
      <c r="N996" s="27"/>
      <c r="O996" s="27"/>
      <c r="P996" s="27"/>
      <c r="Q996" s="27"/>
      <c r="R996" s="27"/>
      <c r="S996" s="27"/>
      <c r="T996" s="27"/>
      <c r="U996" s="27"/>
      <c r="V996" s="27"/>
      <c r="W996" s="27"/>
      <c r="X996" s="27"/>
      <c r="Y996" s="27"/>
      <c r="Z996" s="27"/>
      <c r="AA996" s="27"/>
      <c r="AB996" s="27"/>
      <c r="AC996" s="27"/>
      <c r="AD996" s="27"/>
      <c r="AE996" s="27"/>
    </row>
    <row r="997" spans="2:31" x14ac:dyDescent="0.25">
      <c r="B997" s="27"/>
      <c r="C997" s="27"/>
      <c r="D997" s="27"/>
      <c r="E997" s="27"/>
      <c r="F997" s="27"/>
      <c r="G997" s="27"/>
      <c r="H997" s="27"/>
      <c r="I997" s="27"/>
      <c r="J997" s="27"/>
      <c r="K997" s="27"/>
      <c r="L997" s="27"/>
      <c r="M997" s="27"/>
      <c r="N997" s="27"/>
      <c r="O997" s="27"/>
      <c r="P997" s="27"/>
      <c r="Q997" s="27"/>
      <c r="R997" s="27"/>
      <c r="S997" s="27"/>
      <c r="T997" s="27"/>
      <c r="U997" s="27"/>
      <c r="V997" s="27"/>
      <c r="W997" s="27"/>
      <c r="X997" s="27"/>
      <c r="Y997" s="27"/>
      <c r="Z997" s="27"/>
      <c r="AA997" s="27"/>
      <c r="AB997" s="27"/>
      <c r="AC997" s="27"/>
      <c r="AD997" s="27"/>
      <c r="AE997" s="27"/>
    </row>
    <row r="998" spans="2:31" x14ac:dyDescent="0.25">
      <c r="B998" s="27"/>
      <c r="C998" s="27"/>
      <c r="D998" s="27"/>
      <c r="E998" s="27"/>
      <c r="F998" s="27"/>
      <c r="G998" s="27"/>
      <c r="H998" s="27"/>
      <c r="I998" s="27"/>
      <c r="J998" s="27"/>
      <c r="K998" s="27"/>
      <c r="L998" s="27"/>
      <c r="M998" s="27"/>
      <c r="N998" s="27"/>
      <c r="O998" s="27"/>
      <c r="P998" s="27"/>
      <c r="Q998" s="27"/>
      <c r="R998" s="27"/>
      <c r="S998" s="27"/>
      <c r="T998" s="27"/>
      <c r="U998" s="27"/>
      <c r="V998" s="27"/>
      <c r="W998" s="27"/>
      <c r="X998" s="27"/>
      <c r="Y998" s="27"/>
      <c r="Z998" s="27"/>
      <c r="AA998" s="27"/>
      <c r="AB998" s="27"/>
      <c r="AC998" s="27"/>
      <c r="AD998" s="27"/>
      <c r="AE998" s="27"/>
    </row>
    <row r="999" spans="2:31" x14ac:dyDescent="0.25">
      <c r="B999" s="27"/>
      <c r="C999" s="27"/>
      <c r="D999" s="27"/>
      <c r="E999" s="27"/>
      <c r="F999" s="27"/>
      <c r="G999" s="27"/>
      <c r="H999" s="27"/>
      <c r="I999" s="27"/>
      <c r="J999" s="27"/>
      <c r="K999" s="27"/>
      <c r="L999" s="27"/>
      <c r="M999" s="27"/>
      <c r="N999" s="27"/>
      <c r="O999" s="27"/>
      <c r="P999" s="27"/>
      <c r="Q999" s="27"/>
      <c r="R999" s="27"/>
      <c r="S999" s="27"/>
      <c r="T999" s="27"/>
      <c r="U999" s="27"/>
      <c r="V999" s="27"/>
      <c r="W999" s="27"/>
      <c r="X999" s="27"/>
      <c r="Y999" s="27"/>
      <c r="Z999" s="27"/>
      <c r="AA999" s="27"/>
      <c r="AB999" s="27"/>
      <c r="AC999" s="27"/>
      <c r="AD999" s="27"/>
      <c r="AE999" s="27"/>
    </row>
    <row r="1000" spans="2:31" x14ac:dyDescent="0.25">
      <c r="B1000" s="27"/>
      <c r="C1000" s="27"/>
      <c r="D1000" s="27"/>
      <c r="E1000" s="27"/>
      <c r="F1000" s="27"/>
      <c r="G1000" s="27"/>
      <c r="H1000" s="27"/>
      <c r="I1000" s="27"/>
      <c r="J1000" s="27"/>
      <c r="K1000" s="27"/>
      <c r="L1000" s="27"/>
      <c r="M1000" s="27"/>
      <c r="N1000" s="27"/>
      <c r="O1000" s="27"/>
      <c r="P1000" s="27"/>
      <c r="Q1000" s="27"/>
      <c r="R1000" s="27"/>
      <c r="S1000" s="27"/>
      <c r="T1000" s="27"/>
      <c r="U1000" s="27"/>
      <c r="V1000" s="27"/>
      <c r="W1000" s="27"/>
      <c r="X1000" s="27"/>
      <c r="Y1000" s="27"/>
      <c r="Z1000" s="27"/>
      <c r="AA1000" s="27"/>
      <c r="AB1000" s="27"/>
      <c r="AC1000" s="27"/>
      <c r="AD1000" s="27"/>
      <c r="AE1000" s="27"/>
    </row>
    <row r="1001" spans="2:31" x14ac:dyDescent="0.25">
      <c r="B1001" s="27"/>
      <c r="C1001" s="27"/>
      <c r="D1001" s="27"/>
      <c r="E1001" s="27"/>
      <c r="F1001" s="27"/>
      <c r="G1001" s="27"/>
      <c r="H1001" s="27"/>
      <c r="I1001" s="27"/>
      <c r="J1001" s="27"/>
      <c r="K1001" s="27"/>
      <c r="L1001" s="27"/>
      <c r="M1001" s="27"/>
      <c r="N1001" s="27"/>
      <c r="O1001" s="27"/>
      <c r="P1001" s="27"/>
      <c r="Q1001" s="27"/>
      <c r="R1001" s="27"/>
      <c r="S1001" s="27"/>
      <c r="T1001" s="27"/>
      <c r="U1001" s="27"/>
      <c r="V1001" s="27"/>
      <c r="W1001" s="27"/>
      <c r="X1001" s="27"/>
      <c r="Y1001" s="27"/>
      <c r="Z1001" s="27"/>
      <c r="AA1001" s="27"/>
      <c r="AB1001" s="27"/>
      <c r="AC1001" s="27"/>
      <c r="AD1001" s="27"/>
      <c r="AE1001" s="27"/>
    </row>
    <row r="1002" spans="2:31" x14ac:dyDescent="0.25">
      <c r="B1002" s="27"/>
      <c r="C1002" s="27"/>
      <c r="D1002" s="27"/>
      <c r="E1002" s="27"/>
      <c r="F1002" s="27"/>
      <c r="G1002" s="27"/>
      <c r="H1002" s="27"/>
      <c r="I1002" s="27"/>
      <c r="J1002" s="27"/>
      <c r="K1002" s="27"/>
      <c r="L1002" s="27"/>
      <c r="M1002" s="27"/>
      <c r="N1002" s="27"/>
      <c r="O1002" s="27"/>
      <c r="P1002" s="27"/>
      <c r="Q1002" s="27"/>
      <c r="R1002" s="27"/>
      <c r="S1002" s="27"/>
      <c r="T1002" s="27"/>
      <c r="U1002" s="27"/>
      <c r="V1002" s="27"/>
      <c r="W1002" s="27"/>
      <c r="X1002" s="27"/>
      <c r="Y1002" s="27"/>
      <c r="Z1002" s="27"/>
      <c r="AA1002" s="27"/>
      <c r="AB1002" s="27"/>
      <c r="AC1002" s="27"/>
      <c r="AD1002" s="27"/>
      <c r="AE1002" s="27"/>
    </row>
    <row r="1003" spans="2:31" x14ac:dyDescent="0.25">
      <c r="B1003" s="27"/>
      <c r="C1003" s="27"/>
      <c r="D1003" s="27"/>
      <c r="E1003" s="27"/>
      <c r="F1003" s="27"/>
      <c r="G1003" s="27"/>
      <c r="H1003" s="27"/>
      <c r="I1003" s="27"/>
      <c r="J1003" s="27"/>
      <c r="K1003" s="27"/>
      <c r="L1003" s="27"/>
      <c r="M1003" s="27"/>
      <c r="N1003" s="27"/>
      <c r="O1003" s="27"/>
      <c r="P1003" s="27"/>
      <c r="Q1003" s="27"/>
      <c r="R1003" s="27"/>
      <c r="S1003" s="27"/>
      <c r="T1003" s="27"/>
      <c r="U1003" s="27"/>
      <c r="V1003" s="27"/>
      <c r="W1003" s="27"/>
      <c r="X1003" s="27"/>
      <c r="Y1003" s="27"/>
      <c r="Z1003" s="27"/>
      <c r="AA1003" s="27"/>
      <c r="AB1003" s="27"/>
      <c r="AC1003" s="27"/>
      <c r="AD1003" s="27"/>
      <c r="AE1003" s="27"/>
    </row>
    <row r="1004" spans="2:31" x14ac:dyDescent="0.25">
      <c r="B1004" s="27"/>
      <c r="C1004" s="27"/>
      <c r="D1004" s="27"/>
      <c r="E1004" s="27"/>
      <c r="F1004" s="27"/>
      <c r="G1004" s="27"/>
      <c r="H1004" s="27"/>
      <c r="I1004" s="27"/>
      <c r="J1004" s="27"/>
      <c r="K1004" s="27"/>
      <c r="L1004" s="27"/>
      <c r="M1004" s="27"/>
      <c r="N1004" s="27"/>
      <c r="O1004" s="27"/>
      <c r="P1004" s="27"/>
      <c r="Q1004" s="27"/>
      <c r="R1004" s="27"/>
      <c r="S1004" s="27"/>
      <c r="T1004" s="27"/>
      <c r="U1004" s="27"/>
      <c r="V1004" s="27"/>
      <c r="W1004" s="27"/>
      <c r="X1004" s="27"/>
      <c r="Y1004" s="27"/>
      <c r="Z1004" s="27"/>
      <c r="AA1004" s="27"/>
      <c r="AB1004" s="27"/>
      <c r="AC1004" s="27"/>
      <c r="AD1004" s="27"/>
      <c r="AE1004" s="27"/>
    </row>
    <row r="1005" spans="2:31" x14ac:dyDescent="0.25">
      <c r="B1005" s="27"/>
      <c r="C1005" s="27"/>
      <c r="D1005" s="27"/>
      <c r="E1005" s="27"/>
      <c r="F1005" s="27"/>
      <c r="G1005" s="27"/>
      <c r="H1005" s="27"/>
      <c r="I1005" s="27"/>
      <c r="J1005" s="27"/>
      <c r="K1005" s="27"/>
      <c r="L1005" s="27"/>
      <c r="M1005" s="27"/>
      <c r="N1005" s="27"/>
      <c r="O1005" s="27"/>
      <c r="P1005" s="27"/>
      <c r="Q1005" s="27"/>
      <c r="R1005" s="27"/>
      <c r="S1005" s="27"/>
      <c r="T1005" s="27"/>
      <c r="U1005" s="27"/>
      <c r="V1005" s="27"/>
      <c r="W1005" s="27"/>
      <c r="X1005" s="27"/>
      <c r="Y1005" s="27"/>
      <c r="Z1005" s="27"/>
      <c r="AA1005" s="27"/>
      <c r="AB1005" s="27"/>
      <c r="AC1005" s="27"/>
      <c r="AD1005" s="27"/>
      <c r="AE1005" s="27"/>
    </row>
    <row r="1006" spans="2:31" x14ac:dyDescent="0.25">
      <c r="B1006" s="27"/>
      <c r="C1006" s="27"/>
      <c r="D1006" s="27"/>
      <c r="E1006" s="27"/>
      <c r="F1006" s="27"/>
      <c r="G1006" s="27"/>
      <c r="H1006" s="27"/>
      <c r="I1006" s="27"/>
      <c r="J1006" s="27"/>
      <c r="K1006" s="27"/>
      <c r="L1006" s="27"/>
      <c r="M1006" s="27"/>
      <c r="N1006" s="27"/>
      <c r="O1006" s="27"/>
      <c r="P1006" s="27"/>
      <c r="Q1006" s="27"/>
      <c r="R1006" s="27"/>
      <c r="S1006" s="27"/>
      <c r="T1006" s="27"/>
      <c r="U1006" s="27"/>
      <c r="V1006" s="27"/>
      <c r="W1006" s="27"/>
      <c r="X1006" s="27"/>
      <c r="Y1006" s="27"/>
      <c r="Z1006" s="27"/>
      <c r="AA1006" s="27"/>
      <c r="AB1006" s="27"/>
      <c r="AC1006" s="27"/>
      <c r="AD1006" s="27"/>
      <c r="AE1006" s="27"/>
    </row>
    <row r="1007" spans="2:31" x14ac:dyDescent="0.25">
      <c r="B1007" s="27"/>
      <c r="C1007" s="27"/>
      <c r="D1007" s="27"/>
      <c r="E1007" s="27"/>
      <c r="F1007" s="27"/>
      <c r="G1007" s="27"/>
      <c r="H1007" s="27"/>
      <c r="I1007" s="27"/>
      <c r="J1007" s="27"/>
      <c r="K1007" s="27"/>
      <c r="L1007" s="27"/>
      <c r="M1007" s="27"/>
      <c r="N1007" s="27"/>
      <c r="O1007" s="27"/>
      <c r="P1007" s="27"/>
      <c r="Q1007" s="27"/>
      <c r="R1007" s="27"/>
      <c r="S1007" s="27"/>
      <c r="T1007" s="27"/>
      <c r="U1007" s="27"/>
      <c r="V1007" s="27"/>
      <c r="W1007" s="27"/>
      <c r="X1007" s="27"/>
      <c r="Y1007" s="27"/>
      <c r="Z1007" s="27"/>
      <c r="AA1007" s="27"/>
      <c r="AB1007" s="27"/>
      <c r="AC1007" s="27"/>
      <c r="AD1007" s="27"/>
      <c r="AE1007" s="27"/>
    </row>
    <row r="1008" spans="2:31" x14ac:dyDescent="0.25">
      <c r="B1008" s="27"/>
      <c r="C1008" s="27"/>
      <c r="D1008" s="27"/>
      <c r="E1008" s="27"/>
      <c r="F1008" s="27"/>
      <c r="G1008" s="27"/>
      <c r="H1008" s="27"/>
      <c r="I1008" s="27"/>
      <c r="J1008" s="27"/>
      <c r="K1008" s="27"/>
      <c r="L1008" s="27"/>
      <c r="M1008" s="27"/>
      <c r="N1008" s="27"/>
      <c r="O1008" s="27"/>
      <c r="P1008" s="27"/>
      <c r="Q1008" s="27"/>
      <c r="R1008" s="27"/>
      <c r="S1008" s="27"/>
      <c r="T1008" s="27"/>
      <c r="U1008" s="27"/>
      <c r="V1008" s="27"/>
      <c r="W1008" s="27"/>
      <c r="X1008" s="27"/>
      <c r="Y1008" s="27"/>
      <c r="Z1008" s="27"/>
      <c r="AA1008" s="27"/>
      <c r="AB1008" s="27"/>
      <c r="AC1008" s="27"/>
      <c r="AD1008" s="27"/>
      <c r="AE1008" s="27"/>
    </row>
    <row r="1009" spans="2:31" x14ac:dyDescent="0.25">
      <c r="B1009" s="27"/>
      <c r="C1009" s="27"/>
      <c r="D1009" s="27"/>
      <c r="E1009" s="27"/>
      <c r="F1009" s="27"/>
      <c r="G1009" s="27"/>
      <c r="H1009" s="27"/>
      <c r="I1009" s="27"/>
      <c r="J1009" s="27"/>
      <c r="K1009" s="27"/>
      <c r="L1009" s="27"/>
      <c r="M1009" s="27"/>
      <c r="N1009" s="27"/>
      <c r="O1009" s="27"/>
      <c r="P1009" s="27"/>
      <c r="Q1009" s="27"/>
      <c r="R1009" s="27"/>
      <c r="S1009" s="27"/>
      <c r="T1009" s="27"/>
      <c r="U1009" s="27"/>
      <c r="V1009" s="27"/>
      <c r="W1009" s="27"/>
      <c r="X1009" s="27"/>
      <c r="Y1009" s="27"/>
      <c r="Z1009" s="27"/>
      <c r="AA1009" s="27"/>
      <c r="AB1009" s="27"/>
      <c r="AC1009" s="27"/>
      <c r="AD1009" s="27"/>
      <c r="AE1009" s="27"/>
    </row>
    <row r="1010" spans="2:31" x14ac:dyDescent="0.25">
      <c r="B1010" s="27"/>
      <c r="C1010" s="27"/>
      <c r="D1010" s="27"/>
      <c r="E1010" s="27"/>
      <c r="F1010" s="27"/>
      <c r="G1010" s="27"/>
      <c r="H1010" s="27"/>
      <c r="I1010" s="27"/>
      <c r="J1010" s="27"/>
      <c r="K1010" s="27"/>
      <c r="L1010" s="27"/>
      <c r="M1010" s="27"/>
      <c r="N1010" s="27"/>
      <c r="O1010" s="27"/>
      <c r="P1010" s="27"/>
      <c r="Q1010" s="27"/>
      <c r="R1010" s="27"/>
      <c r="S1010" s="27"/>
      <c r="T1010" s="27"/>
      <c r="U1010" s="27"/>
      <c r="V1010" s="27"/>
      <c r="W1010" s="27"/>
      <c r="X1010" s="27"/>
      <c r="Y1010" s="27"/>
      <c r="Z1010" s="27"/>
      <c r="AA1010" s="27"/>
      <c r="AB1010" s="27"/>
      <c r="AC1010" s="27"/>
      <c r="AD1010" s="27"/>
      <c r="AE1010" s="27"/>
    </row>
    <row r="1011" spans="2:31" x14ac:dyDescent="0.25">
      <c r="B1011" s="27"/>
      <c r="C1011" s="27"/>
      <c r="D1011" s="27"/>
      <c r="E1011" s="27"/>
      <c r="F1011" s="27"/>
      <c r="G1011" s="27"/>
      <c r="H1011" s="27"/>
      <c r="I1011" s="27"/>
      <c r="J1011" s="27"/>
      <c r="K1011" s="27"/>
      <c r="L1011" s="27"/>
      <c r="M1011" s="27"/>
      <c r="N1011" s="27"/>
      <c r="O1011" s="27"/>
      <c r="P1011" s="27"/>
      <c r="Q1011" s="27"/>
      <c r="R1011" s="27"/>
      <c r="S1011" s="27"/>
      <c r="T1011" s="27"/>
      <c r="U1011" s="27"/>
      <c r="V1011" s="27"/>
      <c r="W1011" s="27"/>
      <c r="X1011" s="27"/>
      <c r="Y1011" s="27"/>
      <c r="Z1011" s="27"/>
      <c r="AA1011" s="27"/>
      <c r="AB1011" s="27"/>
      <c r="AC1011" s="27"/>
      <c r="AD1011" s="27"/>
      <c r="AE1011" s="27"/>
    </row>
    <row r="1012" spans="2:31" x14ac:dyDescent="0.25">
      <c r="B1012" s="27"/>
      <c r="C1012" s="27"/>
      <c r="D1012" s="27"/>
      <c r="E1012" s="27"/>
      <c r="F1012" s="27"/>
      <c r="G1012" s="27"/>
      <c r="H1012" s="27"/>
      <c r="I1012" s="27"/>
      <c r="J1012" s="27"/>
      <c r="K1012" s="27"/>
      <c r="L1012" s="27"/>
      <c r="M1012" s="27"/>
      <c r="N1012" s="27"/>
      <c r="O1012" s="27"/>
      <c r="P1012" s="27"/>
      <c r="Q1012" s="27"/>
      <c r="R1012" s="27"/>
      <c r="S1012" s="27"/>
      <c r="T1012" s="27"/>
      <c r="U1012" s="27"/>
      <c r="V1012" s="27"/>
      <c r="W1012" s="27"/>
      <c r="X1012" s="27"/>
      <c r="Y1012" s="27"/>
      <c r="Z1012" s="27"/>
      <c r="AA1012" s="27"/>
      <c r="AB1012" s="27"/>
      <c r="AC1012" s="27"/>
      <c r="AD1012" s="27"/>
      <c r="AE1012" s="27"/>
    </row>
    <row r="1013" spans="2:31" x14ac:dyDescent="0.25">
      <c r="B1013" s="27"/>
      <c r="C1013" s="27"/>
      <c r="D1013" s="27"/>
      <c r="E1013" s="27"/>
      <c r="F1013" s="27"/>
      <c r="G1013" s="27"/>
      <c r="H1013" s="27"/>
      <c r="I1013" s="27"/>
      <c r="J1013" s="27"/>
      <c r="K1013" s="27"/>
      <c r="L1013" s="27"/>
      <c r="M1013" s="27"/>
      <c r="N1013" s="27"/>
      <c r="O1013" s="27"/>
      <c r="P1013" s="27"/>
      <c r="Q1013" s="27"/>
      <c r="R1013" s="27"/>
      <c r="S1013" s="27"/>
      <c r="T1013" s="27"/>
      <c r="U1013" s="27"/>
      <c r="V1013" s="27"/>
      <c r="W1013" s="27"/>
      <c r="X1013" s="27"/>
      <c r="Y1013" s="27"/>
      <c r="Z1013" s="27"/>
      <c r="AA1013" s="27"/>
      <c r="AB1013" s="27"/>
      <c r="AC1013" s="27"/>
      <c r="AD1013" s="27"/>
      <c r="AE1013" s="27"/>
    </row>
    <row r="1014" spans="2:31" x14ac:dyDescent="0.25">
      <c r="B1014" s="27"/>
      <c r="C1014" s="27"/>
      <c r="D1014" s="27"/>
      <c r="E1014" s="27"/>
      <c r="F1014" s="27"/>
      <c r="G1014" s="27"/>
      <c r="H1014" s="27"/>
      <c r="I1014" s="27"/>
      <c r="J1014" s="27"/>
      <c r="K1014" s="27"/>
      <c r="L1014" s="27"/>
      <c r="M1014" s="27"/>
      <c r="N1014" s="27"/>
      <c r="O1014" s="27"/>
      <c r="P1014" s="27"/>
      <c r="Q1014" s="27"/>
      <c r="R1014" s="27"/>
      <c r="S1014" s="27"/>
      <c r="T1014" s="27"/>
      <c r="U1014" s="27"/>
      <c r="V1014" s="27"/>
      <c r="W1014" s="27"/>
      <c r="X1014" s="27"/>
      <c r="Y1014" s="27"/>
      <c r="Z1014" s="27"/>
      <c r="AA1014" s="27"/>
      <c r="AB1014" s="27"/>
      <c r="AC1014" s="27"/>
      <c r="AD1014" s="27"/>
      <c r="AE1014" s="27"/>
    </row>
    <row r="1015" spans="2:31" x14ac:dyDescent="0.25">
      <c r="B1015" s="27"/>
      <c r="C1015" s="27"/>
      <c r="D1015" s="27"/>
      <c r="E1015" s="27"/>
      <c r="F1015" s="27"/>
      <c r="G1015" s="27"/>
      <c r="H1015" s="27"/>
      <c r="I1015" s="27"/>
      <c r="J1015" s="27"/>
      <c r="K1015" s="27"/>
      <c r="L1015" s="27"/>
      <c r="M1015" s="27"/>
      <c r="N1015" s="27"/>
      <c r="O1015" s="27"/>
      <c r="P1015" s="27"/>
      <c r="Q1015" s="27"/>
      <c r="R1015" s="27"/>
      <c r="S1015" s="27"/>
      <c r="T1015" s="27"/>
      <c r="U1015" s="27"/>
      <c r="V1015" s="27"/>
      <c r="W1015" s="27"/>
      <c r="X1015" s="27"/>
      <c r="Y1015" s="27"/>
      <c r="Z1015" s="27"/>
      <c r="AA1015" s="27"/>
      <c r="AB1015" s="27"/>
      <c r="AC1015" s="27"/>
      <c r="AD1015" s="27"/>
      <c r="AE1015" s="27"/>
    </row>
    <row r="1016" spans="2:31" x14ac:dyDescent="0.25">
      <c r="B1016" s="27"/>
      <c r="C1016" s="27"/>
      <c r="D1016" s="27"/>
      <c r="E1016" s="27"/>
      <c r="F1016" s="27"/>
      <c r="G1016" s="27"/>
      <c r="H1016" s="27"/>
      <c r="I1016" s="27"/>
      <c r="J1016" s="27"/>
      <c r="K1016" s="27"/>
      <c r="L1016" s="27"/>
      <c r="M1016" s="27"/>
      <c r="N1016" s="27"/>
      <c r="O1016" s="27"/>
      <c r="P1016" s="27"/>
      <c r="Q1016" s="27"/>
      <c r="R1016" s="27"/>
      <c r="S1016" s="27"/>
      <c r="T1016" s="27"/>
      <c r="U1016" s="27"/>
      <c r="V1016" s="27"/>
      <c r="W1016" s="27"/>
      <c r="X1016" s="27"/>
      <c r="Y1016" s="27"/>
      <c r="Z1016" s="27"/>
      <c r="AA1016" s="27"/>
      <c r="AB1016" s="27"/>
      <c r="AC1016" s="27"/>
      <c r="AD1016" s="27"/>
      <c r="AE1016" s="27"/>
    </row>
    <row r="1017" spans="2:31" x14ac:dyDescent="0.25">
      <c r="B1017" s="27"/>
      <c r="C1017" s="27"/>
      <c r="D1017" s="27"/>
      <c r="E1017" s="27"/>
      <c r="F1017" s="27"/>
      <c r="G1017" s="27"/>
      <c r="H1017" s="27"/>
      <c r="I1017" s="27"/>
      <c r="J1017" s="27"/>
      <c r="K1017" s="27"/>
      <c r="L1017" s="27"/>
      <c r="M1017" s="27"/>
      <c r="N1017" s="27"/>
      <c r="O1017" s="27"/>
      <c r="P1017" s="27"/>
      <c r="Q1017" s="27"/>
      <c r="R1017" s="27"/>
      <c r="S1017" s="27"/>
      <c r="T1017" s="27"/>
      <c r="U1017" s="27"/>
      <c r="V1017" s="27"/>
      <c r="W1017" s="27"/>
      <c r="X1017" s="27"/>
      <c r="Y1017" s="27"/>
      <c r="Z1017" s="27"/>
      <c r="AA1017" s="27"/>
      <c r="AB1017" s="27"/>
      <c r="AC1017" s="27"/>
      <c r="AD1017" s="27"/>
      <c r="AE1017" s="27"/>
    </row>
    <row r="1018" spans="2:31" x14ac:dyDescent="0.25">
      <c r="B1018" s="27"/>
      <c r="C1018" s="27"/>
      <c r="D1018" s="27"/>
      <c r="E1018" s="27"/>
      <c r="F1018" s="27"/>
      <c r="G1018" s="27"/>
      <c r="H1018" s="27"/>
      <c r="I1018" s="27"/>
      <c r="J1018" s="27"/>
      <c r="K1018" s="27"/>
      <c r="L1018" s="27"/>
      <c r="M1018" s="27"/>
      <c r="N1018" s="27"/>
      <c r="O1018" s="27"/>
      <c r="P1018" s="27"/>
      <c r="Q1018" s="27"/>
      <c r="R1018" s="27"/>
      <c r="S1018" s="27"/>
      <c r="T1018" s="27"/>
      <c r="U1018" s="27"/>
      <c r="V1018" s="27"/>
      <c r="W1018" s="27"/>
      <c r="X1018" s="27"/>
      <c r="Y1018" s="27"/>
      <c r="Z1018" s="27"/>
      <c r="AA1018" s="27"/>
      <c r="AB1018" s="27"/>
      <c r="AC1018" s="27"/>
      <c r="AD1018" s="27"/>
      <c r="AE1018" s="27"/>
    </row>
    <row r="1019" spans="2:31" x14ac:dyDescent="0.25">
      <c r="B1019" s="27"/>
      <c r="C1019" s="27"/>
      <c r="D1019" s="27"/>
      <c r="E1019" s="27"/>
      <c r="F1019" s="27"/>
      <c r="G1019" s="27"/>
      <c r="H1019" s="27"/>
      <c r="I1019" s="27"/>
      <c r="J1019" s="27"/>
      <c r="K1019" s="27"/>
      <c r="L1019" s="27"/>
      <c r="M1019" s="27"/>
      <c r="N1019" s="27"/>
      <c r="O1019" s="27"/>
      <c r="P1019" s="27"/>
      <c r="Q1019" s="27"/>
      <c r="R1019" s="27"/>
      <c r="S1019" s="27"/>
      <c r="T1019" s="27"/>
      <c r="U1019" s="27"/>
      <c r="V1019" s="27"/>
      <c r="W1019" s="27"/>
      <c r="X1019" s="27"/>
      <c r="Y1019" s="27"/>
      <c r="Z1019" s="27"/>
      <c r="AA1019" s="27"/>
      <c r="AB1019" s="27"/>
      <c r="AC1019" s="27"/>
      <c r="AD1019" s="27"/>
      <c r="AE1019" s="27"/>
    </row>
    <row r="1020" spans="2:31" x14ac:dyDescent="0.25">
      <c r="B1020" s="27"/>
      <c r="C1020" s="27"/>
      <c r="D1020" s="27"/>
      <c r="E1020" s="27"/>
      <c r="F1020" s="27"/>
      <c r="G1020" s="27"/>
      <c r="H1020" s="27"/>
      <c r="I1020" s="27"/>
      <c r="J1020" s="27"/>
      <c r="K1020" s="27"/>
      <c r="L1020" s="27"/>
      <c r="M1020" s="27"/>
      <c r="N1020" s="27"/>
      <c r="O1020" s="27"/>
      <c r="P1020" s="27"/>
      <c r="Q1020" s="27"/>
      <c r="R1020" s="27"/>
      <c r="S1020" s="27"/>
      <c r="T1020" s="27"/>
      <c r="U1020" s="27"/>
      <c r="V1020" s="27"/>
      <c r="W1020" s="27"/>
      <c r="X1020" s="27"/>
      <c r="Y1020" s="27"/>
      <c r="Z1020" s="27"/>
      <c r="AA1020" s="27"/>
      <c r="AB1020" s="27"/>
      <c r="AC1020" s="27"/>
      <c r="AD1020" s="27"/>
      <c r="AE1020" s="27"/>
    </row>
    <row r="1021" spans="2:31" x14ac:dyDescent="0.25">
      <c r="B1021" s="27"/>
      <c r="C1021" s="27"/>
      <c r="D1021" s="27"/>
      <c r="E1021" s="27"/>
      <c r="F1021" s="27"/>
      <c r="G1021" s="27"/>
      <c r="H1021" s="27"/>
      <c r="I1021" s="27"/>
      <c r="J1021" s="27"/>
      <c r="K1021" s="27"/>
      <c r="L1021" s="27"/>
      <c r="M1021" s="27"/>
      <c r="N1021" s="27"/>
      <c r="O1021" s="27"/>
      <c r="P1021" s="27"/>
      <c r="Q1021" s="27"/>
      <c r="R1021" s="27"/>
      <c r="S1021" s="27"/>
      <c r="T1021" s="27"/>
      <c r="U1021" s="27"/>
      <c r="V1021" s="27"/>
      <c r="W1021" s="27"/>
      <c r="X1021" s="27"/>
      <c r="Y1021" s="27"/>
      <c r="Z1021" s="27"/>
      <c r="AA1021" s="27"/>
      <c r="AB1021" s="27"/>
      <c r="AC1021" s="27"/>
      <c r="AD1021" s="27"/>
      <c r="AE1021" s="27"/>
    </row>
    <row r="1022" spans="2:31" x14ac:dyDescent="0.25">
      <c r="B1022" s="27"/>
      <c r="C1022" s="27"/>
      <c r="D1022" s="27"/>
      <c r="E1022" s="27"/>
      <c r="F1022" s="27"/>
      <c r="G1022" s="27"/>
      <c r="H1022" s="27"/>
      <c r="I1022" s="27"/>
      <c r="J1022" s="27"/>
      <c r="K1022" s="27"/>
      <c r="L1022" s="27"/>
      <c r="M1022" s="27"/>
      <c r="N1022" s="27"/>
      <c r="O1022" s="27"/>
      <c r="P1022" s="27"/>
      <c r="Q1022" s="27"/>
      <c r="R1022" s="27"/>
      <c r="S1022" s="27"/>
      <c r="T1022" s="27"/>
      <c r="U1022" s="27"/>
      <c r="V1022" s="27"/>
      <c r="W1022" s="27"/>
      <c r="X1022" s="27"/>
      <c r="Y1022" s="27"/>
      <c r="Z1022" s="27"/>
      <c r="AA1022" s="27"/>
      <c r="AB1022" s="27"/>
      <c r="AC1022" s="27"/>
      <c r="AD1022" s="27"/>
      <c r="AE1022" s="27"/>
    </row>
    <row r="1023" spans="2:31" x14ac:dyDescent="0.25">
      <c r="B1023" s="27"/>
      <c r="C1023" s="27"/>
      <c r="D1023" s="27"/>
      <c r="E1023" s="27"/>
      <c r="F1023" s="27"/>
      <c r="G1023" s="27"/>
      <c r="H1023" s="27"/>
      <c r="I1023" s="27"/>
      <c r="J1023" s="27"/>
      <c r="K1023" s="27"/>
      <c r="L1023" s="27"/>
      <c r="M1023" s="27"/>
      <c r="N1023" s="27"/>
      <c r="O1023" s="27"/>
      <c r="P1023" s="27"/>
      <c r="Q1023" s="27"/>
      <c r="R1023" s="27"/>
      <c r="S1023" s="27"/>
      <c r="T1023" s="27"/>
      <c r="U1023" s="27"/>
      <c r="V1023" s="27"/>
      <c r="W1023" s="27"/>
      <c r="X1023" s="27"/>
      <c r="Y1023" s="27"/>
      <c r="Z1023" s="27"/>
      <c r="AA1023" s="27"/>
      <c r="AB1023" s="27"/>
      <c r="AC1023" s="27"/>
      <c r="AD1023" s="27"/>
      <c r="AE1023" s="27"/>
    </row>
    <row r="1024" spans="2:31" x14ac:dyDescent="0.25">
      <c r="B1024" s="27"/>
      <c r="C1024" s="27"/>
      <c r="D1024" s="27"/>
      <c r="E1024" s="27"/>
      <c r="F1024" s="27"/>
      <c r="G1024" s="27"/>
      <c r="H1024" s="27"/>
      <c r="I1024" s="27"/>
      <c r="J1024" s="27"/>
      <c r="K1024" s="27"/>
      <c r="L1024" s="27"/>
      <c r="M1024" s="27"/>
      <c r="N1024" s="27"/>
      <c r="O1024" s="27"/>
      <c r="P1024" s="27"/>
      <c r="Q1024" s="27"/>
      <c r="R1024" s="27"/>
      <c r="S1024" s="27"/>
      <c r="T1024" s="27"/>
      <c r="U1024" s="27"/>
      <c r="V1024" s="27"/>
      <c r="W1024" s="27"/>
      <c r="X1024" s="27"/>
      <c r="Y1024" s="27"/>
      <c r="Z1024" s="27"/>
      <c r="AA1024" s="27"/>
      <c r="AB1024" s="27"/>
      <c r="AC1024" s="27"/>
      <c r="AD1024" s="27"/>
      <c r="AE1024" s="27"/>
    </row>
    <row r="1025" spans="2:31" x14ac:dyDescent="0.25">
      <c r="B1025" s="27"/>
      <c r="C1025" s="27"/>
      <c r="D1025" s="27"/>
      <c r="E1025" s="27"/>
      <c r="F1025" s="27"/>
      <c r="G1025" s="27"/>
      <c r="H1025" s="27"/>
      <c r="I1025" s="27"/>
      <c r="J1025" s="27"/>
      <c r="K1025" s="27"/>
      <c r="L1025" s="27"/>
      <c r="M1025" s="27"/>
      <c r="N1025" s="27"/>
      <c r="O1025" s="27"/>
      <c r="P1025" s="27"/>
      <c r="Q1025" s="27"/>
      <c r="R1025" s="27"/>
      <c r="S1025" s="27"/>
      <c r="T1025" s="27"/>
      <c r="U1025" s="27"/>
      <c r="V1025" s="27"/>
      <c r="W1025" s="27"/>
      <c r="X1025" s="27"/>
      <c r="Y1025" s="27"/>
      <c r="Z1025" s="27"/>
      <c r="AA1025" s="27"/>
      <c r="AB1025" s="27"/>
      <c r="AC1025" s="27"/>
      <c r="AD1025" s="27"/>
      <c r="AE1025" s="27"/>
    </row>
    <row r="1026" spans="2:31" x14ac:dyDescent="0.25">
      <c r="B1026" s="27"/>
      <c r="C1026" s="27"/>
      <c r="D1026" s="27"/>
      <c r="E1026" s="27"/>
      <c r="F1026" s="27"/>
      <c r="G1026" s="27"/>
      <c r="H1026" s="27"/>
      <c r="I1026" s="27"/>
      <c r="J1026" s="27"/>
      <c r="K1026" s="27"/>
      <c r="L1026" s="27"/>
      <c r="M1026" s="27"/>
      <c r="N1026" s="27"/>
      <c r="O1026" s="27"/>
      <c r="P1026" s="27"/>
      <c r="Q1026" s="27"/>
      <c r="R1026" s="27"/>
      <c r="S1026" s="27"/>
      <c r="T1026" s="27"/>
      <c r="U1026" s="27"/>
      <c r="V1026" s="27"/>
      <c r="W1026" s="27"/>
      <c r="X1026" s="27"/>
      <c r="Y1026" s="27"/>
      <c r="Z1026" s="27"/>
      <c r="AA1026" s="27"/>
      <c r="AB1026" s="27"/>
      <c r="AC1026" s="27"/>
      <c r="AD1026" s="27"/>
      <c r="AE1026" s="27"/>
    </row>
    <row r="1027" spans="2:31" x14ac:dyDescent="0.25">
      <c r="B1027" s="27"/>
      <c r="C1027" s="27"/>
      <c r="D1027" s="27"/>
      <c r="E1027" s="27"/>
      <c r="F1027" s="27"/>
      <c r="G1027" s="27"/>
      <c r="H1027" s="27"/>
      <c r="I1027" s="27"/>
      <c r="J1027" s="27"/>
      <c r="K1027" s="27"/>
      <c r="L1027" s="27"/>
      <c r="M1027" s="27"/>
      <c r="N1027" s="27"/>
      <c r="O1027" s="27"/>
      <c r="P1027" s="27"/>
      <c r="Q1027" s="27"/>
      <c r="R1027" s="27"/>
      <c r="S1027" s="27"/>
      <c r="T1027" s="27"/>
      <c r="U1027" s="27"/>
      <c r="V1027" s="27"/>
      <c r="W1027" s="27"/>
      <c r="X1027" s="27"/>
      <c r="Y1027" s="27"/>
      <c r="Z1027" s="27"/>
      <c r="AA1027" s="27"/>
      <c r="AB1027" s="27"/>
      <c r="AC1027" s="27"/>
      <c r="AD1027" s="27"/>
      <c r="AE1027" s="27"/>
    </row>
    <row r="1028" spans="2:31" x14ac:dyDescent="0.25">
      <c r="B1028" s="27"/>
      <c r="C1028" s="27"/>
      <c r="D1028" s="27"/>
      <c r="E1028" s="27"/>
      <c r="F1028" s="27"/>
      <c r="G1028" s="27"/>
      <c r="H1028" s="27"/>
      <c r="I1028" s="27"/>
      <c r="J1028" s="27"/>
      <c r="K1028" s="27"/>
      <c r="L1028" s="27"/>
      <c r="M1028" s="27"/>
      <c r="N1028" s="27"/>
      <c r="O1028" s="27"/>
      <c r="P1028" s="27"/>
      <c r="Q1028" s="27"/>
      <c r="R1028" s="27"/>
      <c r="S1028" s="27"/>
      <c r="T1028" s="27"/>
      <c r="U1028" s="27"/>
      <c r="V1028" s="27"/>
      <c r="W1028" s="27"/>
      <c r="X1028" s="27"/>
      <c r="Y1028" s="27"/>
      <c r="Z1028" s="27"/>
      <c r="AA1028" s="27"/>
      <c r="AB1028" s="27"/>
      <c r="AC1028" s="27"/>
      <c r="AD1028" s="27"/>
      <c r="AE1028" s="27"/>
    </row>
    <row r="1029" spans="2:31" x14ac:dyDescent="0.25">
      <c r="B1029" s="27"/>
      <c r="C1029" s="27"/>
      <c r="D1029" s="27"/>
      <c r="E1029" s="27"/>
      <c r="F1029" s="27"/>
      <c r="G1029" s="27"/>
      <c r="H1029" s="27"/>
      <c r="I1029" s="27"/>
      <c r="J1029" s="27"/>
      <c r="K1029" s="27"/>
      <c r="L1029" s="27"/>
      <c r="M1029" s="27"/>
      <c r="N1029" s="27"/>
      <c r="O1029" s="27"/>
      <c r="P1029" s="27"/>
      <c r="Q1029" s="27"/>
      <c r="R1029" s="27"/>
      <c r="S1029" s="27"/>
      <c r="T1029" s="27"/>
      <c r="U1029" s="27"/>
      <c r="V1029" s="27"/>
      <c r="W1029" s="27"/>
      <c r="X1029" s="27"/>
      <c r="Y1029" s="27"/>
      <c r="Z1029" s="27"/>
      <c r="AA1029" s="27"/>
      <c r="AB1029" s="27"/>
      <c r="AC1029" s="27"/>
      <c r="AD1029" s="27"/>
      <c r="AE1029" s="27"/>
    </row>
    <row r="1030" spans="2:31" x14ac:dyDescent="0.25">
      <c r="B1030" s="27"/>
      <c r="C1030" s="27"/>
      <c r="D1030" s="27"/>
      <c r="E1030" s="27"/>
      <c r="F1030" s="27"/>
      <c r="G1030" s="27"/>
      <c r="H1030" s="27"/>
      <c r="I1030" s="27"/>
      <c r="J1030" s="27"/>
      <c r="K1030" s="27"/>
      <c r="L1030" s="27"/>
      <c r="M1030" s="27"/>
      <c r="N1030" s="27"/>
      <c r="O1030" s="27"/>
      <c r="P1030" s="27"/>
      <c r="Q1030" s="27"/>
      <c r="R1030" s="27"/>
      <c r="S1030" s="27"/>
      <c r="T1030" s="27"/>
      <c r="U1030" s="27"/>
      <c r="V1030" s="27"/>
      <c r="W1030" s="27"/>
      <c r="X1030" s="27"/>
      <c r="Y1030" s="27"/>
      <c r="Z1030" s="27"/>
      <c r="AA1030" s="27"/>
      <c r="AB1030" s="27"/>
      <c r="AC1030" s="27"/>
      <c r="AD1030" s="27"/>
      <c r="AE1030" s="27"/>
    </row>
    <row r="1031" spans="2:31" x14ac:dyDescent="0.25">
      <c r="B1031" s="27"/>
      <c r="C1031" s="27"/>
      <c r="D1031" s="27"/>
      <c r="E1031" s="27"/>
      <c r="F1031" s="27"/>
      <c r="G1031" s="27"/>
      <c r="H1031" s="27"/>
      <c r="I1031" s="27"/>
      <c r="J1031" s="27"/>
      <c r="K1031" s="27"/>
      <c r="L1031" s="27"/>
      <c r="M1031" s="27"/>
      <c r="N1031" s="27"/>
      <c r="O1031" s="27"/>
      <c r="P1031" s="27"/>
      <c r="Q1031" s="27"/>
      <c r="R1031" s="27"/>
      <c r="S1031" s="27"/>
      <c r="T1031" s="27"/>
      <c r="U1031" s="27"/>
      <c r="V1031" s="27"/>
      <c r="W1031" s="27"/>
      <c r="X1031" s="27"/>
      <c r="Y1031" s="27"/>
      <c r="Z1031" s="27"/>
      <c r="AA1031" s="27"/>
      <c r="AB1031" s="27"/>
      <c r="AC1031" s="27"/>
      <c r="AD1031" s="27"/>
      <c r="AE1031" s="27"/>
    </row>
    <row r="1032" spans="2:31" x14ac:dyDescent="0.25">
      <c r="B1032" s="27"/>
      <c r="C1032" s="27"/>
      <c r="D1032" s="27"/>
      <c r="E1032" s="27"/>
      <c r="F1032" s="27"/>
      <c r="G1032" s="27"/>
      <c r="H1032" s="27"/>
      <c r="I1032" s="27"/>
      <c r="J1032" s="27"/>
      <c r="K1032" s="27"/>
      <c r="L1032" s="27"/>
      <c r="M1032" s="27"/>
      <c r="N1032" s="27"/>
      <c r="O1032" s="27"/>
      <c r="P1032" s="27"/>
      <c r="Q1032" s="27"/>
      <c r="R1032" s="27"/>
      <c r="S1032" s="27"/>
      <c r="T1032" s="27"/>
      <c r="U1032" s="27"/>
      <c r="V1032" s="27"/>
      <c r="W1032" s="27"/>
      <c r="X1032" s="27"/>
      <c r="Y1032" s="27"/>
      <c r="Z1032" s="27"/>
      <c r="AA1032" s="27"/>
      <c r="AB1032" s="27"/>
      <c r="AC1032" s="27"/>
      <c r="AD1032" s="27"/>
      <c r="AE1032" s="27"/>
    </row>
    <row r="1033" spans="2:31" x14ac:dyDescent="0.25">
      <c r="B1033" s="27"/>
      <c r="C1033" s="27"/>
      <c r="D1033" s="27"/>
      <c r="E1033" s="27"/>
      <c r="F1033" s="27"/>
      <c r="G1033" s="27"/>
      <c r="H1033" s="27"/>
      <c r="I1033" s="27"/>
      <c r="J1033" s="27"/>
      <c r="K1033" s="27"/>
      <c r="L1033" s="27"/>
      <c r="M1033" s="27"/>
      <c r="N1033" s="27"/>
      <c r="O1033" s="27"/>
      <c r="P1033" s="27"/>
      <c r="Q1033" s="27"/>
      <c r="R1033" s="27"/>
      <c r="S1033" s="27"/>
      <c r="T1033" s="27"/>
      <c r="U1033" s="27"/>
      <c r="V1033" s="27"/>
      <c r="W1033" s="27"/>
      <c r="X1033" s="27"/>
      <c r="Y1033" s="27"/>
      <c r="Z1033" s="27"/>
      <c r="AA1033" s="27"/>
      <c r="AB1033" s="27"/>
      <c r="AC1033" s="27"/>
      <c r="AD1033" s="27"/>
      <c r="AE1033" s="27"/>
    </row>
    <row r="1034" spans="2:31" x14ac:dyDescent="0.25">
      <c r="B1034" s="27"/>
      <c r="C1034" s="27"/>
      <c r="D1034" s="27"/>
      <c r="E1034" s="27"/>
      <c r="F1034" s="27"/>
      <c r="G1034" s="27"/>
      <c r="H1034" s="27"/>
      <c r="I1034" s="27"/>
      <c r="J1034" s="27"/>
      <c r="K1034" s="27"/>
      <c r="L1034" s="27"/>
      <c r="M1034" s="27"/>
      <c r="N1034" s="27"/>
      <c r="O1034" s="27"/>
      <c r="P1034" s="27"/>
      <c r="Q1034" s="27"/>
      <c r="R1034" s="27"/>
      <c r="S1034" s="27"/>
      <c r="T1034" s="27"/>
      <c r="U1034" s="27"/>
      <c r="V1034" s="27"/>
      <c r="W1034" s="27"/>
      <c r="X1034" s="27"/>
      <c r="Y1034" s="27"/>
      <c r="Z1034" s="27"/>
      <c r="AA1034" s="27"/>
      <c r="AB1034" s="27"/>
      <c r="AC1034" s="27"/>
      <c r="AD1034" s="27"/>
      <c r="AE1034" s="27"/>
    </row>
    <row r="1035" spans="2:31" x14ac:dyDescent="0.25">
      <c r="B1035" s="27"/>
      <c r="C1035" s="27"/>
      <c r="D1035" s="27"/>
      <c r="E1035" s="27"/>
      <c r="F1035" s="27"/>
      <c r="G1035" s="27"/>
      <c r="H1035" s="27"/>
      <c r="I1035" s="27"/>
      <c r="J1035" s="27"/>
      <c r="K1035" s="27"/>
      <c r="L1035" s="27"/>
      <c r="M1035" s="27"/>
      <c r="N1035" s="27"/>
      <c r="O1035" s="27"/>
      <c r="P1035" s="27"/>
      <c r="Q1035" s="27"/>
      <c r="R1035" s="27"/>
      <c r="S1035" s="27"/>
      <c r="T1035" s="27"/>
      <c r="U1035" s="27"/>
      <c r="V1035" s="27"/>
      <c r="W1035" s="27"/>
      <c r="X1035" s="27"/>
      <c r="Y1035" s="27"/>
      <c r="Z1035" s="27"/>
      <c r="AA1035" s="27"/>
      <c r="AB1035" s="27"/>
      <c r="AC1035" s="27"/>
      <c r="AD1035" s="27"/>
      <c r="AE1035" s="27"/>
    </row>
    <row r="1036" spans="2:31" x14ac:dyDescent="0.25">
      <c r="B1036" s="27"/>
      <c r="C1036" s="27"/>
      <c r="D1036" s="27"/>
      <c r="E1036" s="27"/>
      <c r="F1036" s="27"/>
      <c r="G1036" s="27"/>
      <c r="H1036" s="27"/>
      <c r="I1036" s="27"/>
      <c r="J1036" s="27"/>
      <c r="K1036" s="27"/>
      <c r="L1036" s="27"/>
      <c r="M1036" s="27"/>
      <c r="N1036" s="27"/>
      <c r="O1036" s="27"/>
      <c r="P1036" s="27"/>
      <c r="Q1036" s="27"/>
      <c r="R1036" s="27"/>
      <c r="S1036" s="27"/>
      <c r="T1036" s="27"/>
      <c r="U1036" s="27"/>
      <c r="V1036" s="27"/>
      <c r="W1036" s="27"/>
      <c r="X1036" s="27"/>
      <c r="Y1036" s="27"/>
      <c r="Z1036" s="27"/>
      <c r="AA1036" s="27"/>
      <c r="AB1036" s="27"/>
      <c r="AC1036" s="27"/>
      <c r="AD1036" s="27"/>
      <c r="AE1036" s="27"/>
    </row>
    <row r="1037" spans="2:31" x14ac:dyDescent="0.25">
      <c r="B1037" s="27"/>
      <c r="C1037" s="27"/>
      <c r="D1037" s="27"/>
      <c r="E1037" s="27"/>
      <c r="F1037" s="27"/>
      <c r="G1037" s="27"/>
      <c r="H1037" s="27"/>
      <c r="I1037" s="27"/>
      <c r="J1037" s="27"/>
      <c r="K1037" s="27"/>
      <c r="L1037" s="27"/>
      <c r="M1037" s="27"/>
      <c r="N1037" s="27"/>
      <c r="O1037" s="27"/>
      <c r="P1037" s="27"/>
      <c r="Q1037" s="27"/>
      <c r="R1037" s="27"/>
      <c r="S1037" s="27"/>
      <c r="T1037" s="27"/>
      <c r="U1037" s="27"/>
      <c r="V1037" s="27"/>
      <c r="W1037" s="27"/>
      <c r="X1037" s="27"/>
      <c r="Y1037" s="27"/>
      <c r="Z1037" s="27"/>
      <c r="AA1037" s="27"/>
      <c r="AB1037" s="27"/>
      <c r="AC1037" s="27"/>
      <c r="AD1037" s="27"/>
      <c r="AE1037" s="27"/>
    </row>
    <row r="1038" spans="2:31" x14ac:dyDescent="0.25">
      <c r="B1038" s="27"/>
      <c r="C1038" s="27"/>
      <c r="D1038" s="27"/>
      <c r="E1038" s="27"/>
      <c r="F1038" s="27"/>
      <c r="G1038" s="27"/>
      <c r="H1038" s="27"/>
      <c r="I1038" s="27"/>
      <c r="J1038" s="27"/>
      <c r="K1038" s="27"/>
      <c r="L1038" s="27"/>
      <c r="M1038" s="27"/>
      <c r="N1038" s="27"/>
      <c r="O1038" s="27"/>
      <c r="P1038" s="27"/>
      <c r="Q1038" s="27"/>
      <c r="R1038" s="27"/>
      <c r="S1038" s="27"/>
      <c r="T1038" s="27"/>
      <c r="U1038" s="27"/>
      <c r="V1038" s="27"/>
      <c r="W1038" s="27"/>
      <c r="X1038" s="27"/>
      <c r="Y1038" s="27"/>
      <c r="Z1038" s="27"/>
      <c r="AA1038" s="27"/>
      <c r="AB1038" s="27"/>
      <c r="AC1038" s="27"/>
      <c r="AD1038" s="27"/>
      <c r="AE1038" s="27"/>
    </row>
    <row r="1039" spans="2:31" x14ac:dyDescent="0.25">
      <c r="B1039" s="27"/>
      <c r="C1039" s="27"/>
      <c r="D1039" s="27"/>
      <c r="E1039" s="27"/>
      <c r="F1039" s="27"/>
      <c r="G1039" s="27"/>
      <c r="H1039" s="27"/>
      <c r="I1039" s="27"/>
      <c r="J1039" s="27"/>
      <c r="K1039" s="27"/>
      <c r="L1039" s="27"/>
      <c r="M1039" s="27"/>
      <c r="N1039" s="27"/>
      <c r="O1039" s="27"/>
      <c r="P1039" s="27"/>
      <c r="Q1039" s="27"/>
      <c r="R1039" s="27"/>
      <c r="S1039" s="27"/>
      <c r="T1039" s="27"/>
      <c r="U1039" s="27"/>
      <c r="V1039" s="27"/>
      <c r="W1039" s="27"/>
      <c r="X1039" s="27"/>
      <c r="Y1039" s="27"/>
      <c r="Z1039" s="27"/>
      <c r="AA1039" s="27"/>
      <c r="AB1039" s="27"/>
      <c r="AC1039" s="27"/>
      <c r="AD1039" s="27"/>
      <c r="AE1039" s="27"/>
    </row>
    <row r="1040" spans="2:31" x14ac:dyDescent="0.25">
      <c r="B1040" s="27"/>
      <c r="C1040" s="27"/>
      <c r="D1040" s="27"/>
      <c r="E1040" s="27"/>
      <c r="F1040" s="27"/>
      <c r="G1040" s="27"/>
      <c r="H1040" s="27"/>
      <c r="I1040" s="27"/>
      <c r="J1040" s="27"/>
      <c r="K1040" s="27"/>
      <c r="L1040" s="27"/>
      <c r="M1040" s="27"/>
      <c r="N1040" s="27"/>
      <c r="O1040" s="27"/>
      <c r="P1040" s="27"/>
      <c r="Q1040" s="27"/>
      <c r="R1040" s="27"/>
      <c r="S1040" s="27"/>
      <c r="T1040" s="27"/>
      <c r="U1040" s="27"/>
      <c r="V1040" s="27"/>
      <c r="W1040" s="27"/>
      <c r="X1040" s="27"/>
      <c r="Y1040" s="27"/>
      <c r="Z1040" s="27"/>
      <c r="AA1040" s="27"/>
      <c r="AB1040" s="27"/>
      <c r="AC1040" s="27"/>
      <c r="AD1040" s="27"/>
      <c r="AE1040" s="27"/>
    </row>
    <row r="1041" spans="2:31" x14ac:dyDescent="0.25">
      <c r="B1041" s="27"/>
      <c r="C1041" s="27"/>
      <c r="D1041" s="27"/>
      <c r="E1041" s="27"/>
      <c r="F1041" s="27"/>
      <c r="G1041" s="27"/>
      <c r="H1041" s="27"/>
      <c r="I1041" s="27"/>
      <c r="J1041" s="27"/>
      <c r="K1041" s="27"/>
      <c r="L1041" s="27"/>
      <c r="M1041" s="27"/>
      <c r="N1041" s="27"/>
      <c r="O1041" s="27"/>
      <c r="P1041" s="27"/>
      <c r="Q1041" s="27"/>
      <c r="R1041" s="27"/>
      <c r="S1041" s="27"/>
      <c r="T1041" s="27"/>
      <c r="U1041" s="27"/>
      <c r="V1041" s="27"/>
      <c r="W1041" s="27"/>
      <c r="X1041" s="27"/>
      <c r="Y1041" s="27"/>
      <c r="Z1041" s="27"/>
      <c r="AA1041" s="27"/>
      <c r="AB1041" s="27"/>
      <c r="AC1041" s="27"/>
      <c r="AD1041" s="27"/>
      <c r="AE1041" s="27"/>
    </row>
    <row r="1042" spans="2:31" x14ac:dyDescent="0.25">
      <c r="B1042" s="27"/>
      <c r="C1042" s="27"/>
      <c r="D1042" s="27"/>
      <c r="E1042" s="27"/>
      <c r="F1042" s="27"/>
      <c r="G1042" s="27"/>
      <c r="H1042" s="27"/>
      <c r="I1042" s="27"/>
      <c r="J1042" s="27"/>
      <c r="K1042" s="27"/>
      <c r="L1042" s="27"/>
      <c r="M1042" s="27"/>
      <c r="N1042" s="27"/>
      <c r="O1042" s="27"/>
      <c r="P1042" s="27"/>
      <c r="Q1042" s="27"/>
      <c r="R1042" s="27"/>
      <c r="S1042" s="27"/>
      <c r="T1042" s="27"/>
      <c r="U1042" s="27"/>
      <c r="V1042" s="27"/>
      <c r="W1042" s="27"/>
      <c r="X1042" s="27"/>
      <c r="Y1042" s="27"/>
      <c r="Z1042" s="27"/>
      <c r="AA1042" s="27"/>
      <c r="AB1042" s="27"/>
      <c r="AC1042" s="27"/>
      <c r="AD1042" s="27"/>
      <c r="AE1042" s="27"/>
    </row>
    <row r="1043" spans="2:31" x14ac:dyDescent="0.25">
      <c r="B1043" s="27"/>
      <c r="C1043" s="27"/>
      <c r="D1043" s="27"/>
      <c r="E1043" s="27"/>
      <c r="F1043" s="27"/>
      <c r="G1043" s="27"/>
      <c r="H1043" s="27"/>
      <c r="I1043" s="27"/>
      <c r="J1043" s="27"/>
      <c r="K1043" s="27"/>
      <c r="L1043" s="27"/>
      <c r="M1043" s="27"/>
      <c r="N1043" s="27"/>
      <c r="O1043" s="27"/>
      <c r="P1043" s="27"/>
      <c r="Q1043" s="27"/>
      <c r="R1043" s="27"/>
      <c r="S1043" s="27"/>
      <c r="T1043" s="27"/>
      <c r="U1043" s="27"/>
      <c r="V1043" s="27"/>
      <c r="W1043" s="27"/>
      <c r="X1043" s="27"/>
      <c r="Y1043" s="27"/>
      <c r="Z1043" s="27"/>
      <c r="AA1043" s="27"/>
      <c r="AB1043" s="27"/>
      <c r="AC1043" s="27"/>
      <c r="AD1043" s="27"/>
      <c r="AE1043" s="27"/>
    </row>
    <row r="1044" spans="2:31" x14ac:dyDescent="0.25">
      <c r="B1044" s="27"/>
      <c r="C1044" s="27"/>
      <c r="D1044" s="27"/>
      <c r="E1044" s="27"/>
      <c r="F1044" s="27"/>
      <c r="G1044" s="27"/>
      <c r="H1044" s="27"/>
      <c r="I1044" s="27"/>
      <c r="J1044" s="27"/>
      <c r="K1044" s="27"/>
      <c r="L1044" s="27"/>
      <c r="M1044" s="27"/>
      <c r="N1044" s="27"/>
      <c r="O1044" s="27"/>
      <c r="P1044" s="27"/>
      <c r="Q1044" s="27"/>
      <c r="R1044" s="27"/>
      <c r="S1044" s="27"/>
      <c r="T1044" s="27"/>
      <c r="U1044" s="27"/>
      <c r="V1044" s="27"/>
      <c r="W1044" s="27"/>
      <c r="X1044" s="27"/>
      <c r="Y1044" s="27"/>
      <c r="Z1044" s="27"/>
      <c r="AA1044" s="27"/>
      <c r="AB1044" s="27"/>
      <c r="AC1044" s="27"/>
      <c r="AD1044" s="27"/>
      <c r="AE1044" s="27"/>
    </row>
    <row r="1045" spans="2:31" x14ac:dyDescent="0.25">
      <c r="B1045" s="27"/>
      <c r="C1045" s="27"/>
      <c r="D1045" s="27"/>
      <c r="E1045" s="27"/>
      <c r="F1045" s="27"/>
      <c r="G1045" s="27"/>
      <c r="H1045" s="27"/>
      <c r="I1045" s="27"/>
      <c r="J1045" s="27"/>
      <c r="K1045" s="27"/>
      <c r="L1045" s="27"/>
      <c r="M1045" s="27"/>
      <c r="N1045" s="27"/>
      <c r="O1045" s="27"/>
      <c r="P1045" s="27"/>
      <c r="Q1045" s="27"/>
      <c r="R1045" s="27"/>
      <c r="S1045" s="27"/>
      <c r="T1045" s="27"/>
      <c r="U1045" s="27"/>
      <c r="V1045" s="27"/>
      <c r="W1045" s="27"/>
      <c r="X1045" s="27"/>
      <c r="Y1045" s="27"/>
      <c r="Z1045" s="27"/>
      <c r="AA1045" s="27"/>
      <c r="AB1045" s="27"/>
      <c r="AC1045" s="27"/>
      <c r="AD1045" s="27"/>
      <c r="AE1045" s="27"/>
    </row>
    <row r="1046" spans="2:31" x14ac:dyDescent="0.25">
      <c r="B1046" s="27"/>
      <c r="C1046" s="27"/>
      <c r="D1046" s="27"/>
      <c r="E1046" s="27"/>
      <c r="F1046" s="27"/>
      <c r="G1046" s="27"/>
      <c r="H1046" s="27"/>
      <c r="I1046" s="27"/>
      <c r="J1046" s="27"/>
      <c r="K1046" s="27"/>
      <c r="L1046" s="27"/>
      <c r="M1046" s="27"/>
      <c r="N1046" s="27"/>
      <c r="O1046" s="27"/>
      <c r="P1046" s="27"/>
      <c r="Q1046" s="27"/>
      <c r="R1046" s="27"/>
      <c r="S1046" s="27"/>
      <c r="T1046" s="27"/>
      <c r="U1046" s="27"/>
      <c r="V1046" s="27"/>
      <c r="W1046" s="27"/>
      <c r="X1046" s="27"/>
      <c r="Y1046" s="27"/>
      <c r="Z1046" s="27"/>
      <c r="AA1046" s="27"/>
      <c r="AB1046" s="27"/>
      <c r="AC1046" s="27"/>
      <c r="AD1046" s="27"/>
      <c r="AE1046" s="27"/>
    </row>
    <row r="1047" spans="2:31" x14ac:dyDescent="0.25">
      <c r="B1047" s="27"/>
      <c r="C1047" s="27"/>
      <c r="D1047" s="27"/>
      <c r="E1047" s="27"/>
      <c r="F1047" s="27"/>
      <c r="G1047" s="27"/>
      <c r="H1047" s="27"/>
      <c r="I1047" s="27"/>
      <c r="J1047" s="27"/>
      <c r="K1047" s="27"/>
      <c r="L1047" s="27"/>
      <c r="M1047" s="27"/>
      <c r="N1047" s="27"/>
      <c r="O1047" s="27"/>
      <c r="P1047" s="27"/>
      <c r="Q1047" s="27"/>
      <c r="R1047" s="27"/>
      <c r="S1047" s="27"/>
      <c r="T1047" s="27"/>
      <c r="U1047" s="27"/>
      <c r="V1047" s="27"/>
      <c r="W1047" s="27"/>
      <c r="X1047" s="27"/>
      <c r="Y1047" s="27"/>
      <c r="Z1047" s="27"/>
      <c r="AA1047" s="27"/>
      <c r="AB1047" s="27"/>
      <c r="AC1047" s="27"/>
      <c r="AD1047" s="27"/>
      <c r="AE1047" s="27"/>
    </row>
    <row r="1048" spans="2:31" x14ac:dyDescent="0.25">
      <c r="B1048" s="27"/>
      <c r="C1048" s="27"/>
      <c r="D1048" s="27"/>
      <c r="E1048" s="27"/>
      <c r="F1048" s="27"/>
      <c r="G1048" s="27"/>
      <c r="H1048" s="27"/>
      <c r="I1048" s="27"/>
      <c r="J1048" s="27"/>
      <c r="K1048" s="27"/>
      <c r="L1048" s="27"/>
      <c r="M1048" s="27"/>
      <c r="N1048" s="27"/>
      <c r="O1048" s="27"/>
      <c r="P1048" s="27"/>
      <c r="Q1048" s="27"/>
      <c r="R1048" s="27"/>
      <c r="S1048" s="27"/>
      <c r="T1048" s="27"/>
      <c r="U1048" s="27"/>
      <c r="V1048" s="27"/>
      <c r="W1048" s="27"/>
      <c r="X1048" s="27"/>
      <c r="Y1048" s="27"/>
      <c r="Z1048" s="27"/>
      <c r="AA1048" s="27"/>
      <c r="AB1048" s="27"/>
      <c r="AC1048" s="27"/>
      <c r="AD1048" s="27"/>
      <c r="AE1048" s="27"/>
    </row>
    <row r="1049" spans="2:31" x14ac:dyDescent="0.25">
      <c r="B1049" s="27"/>
      <c r="C1049" s="27"/>
      <c r="D1049" s="27"/>
      <c r="E1049" s="27"/>
      <c r="F1049" s="27"/>
      <c r="G1049" s="27"/>
      <c r="H1049" s="27"/>
      <c r="I1049" s="27"/>
      <c r="J1049" s="27"/>
      <c r="K1049" s="27"/>
      <c r="L1049" s="27"/>
      <c r="M1049" s="27"/>
      <c r="N1049" s="27"/>
      <c r="O1049" s="27"/>
      <c r="P1049" s="27"/>
      <c r="Q1049" s="27"/>
      <c r="R1049" s="27"/>
      <c r="S1049" s="27"/>
      <c r="T1049" s="27"/>
      <c r="U1049" s="27"/>
      <c r="V1049" s="27"/>
      <c r="W1049" s="27"/>
      <c r="X1049" s="27"/>
      <c r="Y1049" s="27"/>
      <c r="Z1049" s="27"/>
      <c r="AA1049" s="27"/>
      <c r="AB1049" s="27"/>
      <c r="AC1049" s="27"/>
      <c r="AD1049" s="27"/>
      <c r="AE1049" s="27"/>
    </row>
    <row r="1050" spans="2:31" x14ac:dyDescent="0.25">
      <c r="B1050" s="27"/>
      <c r="C1050" s="27"/>
      <c r="D1050" s="27"/>
      <c r="E1050" s="27"/>
      <c r="F1050" s="27"/>
      <c r="G1050" s="27"/>
      <c r="H1050" s="27"/>
      <c r="I1050" s="27"/>
      <c r="J1050" s="27"/>
      <c r="K1050" s="27"/>
      <c r="L1050" s="27"/>
      <c r="M1050" s="27"/>
      <c r="N1050" s="27"/>
      <c r="O1050" s="27"/>
      <c r="P1050" s="27"/>
      <c r="Q1050" s="27"/>
      <c r="R1050" s="27"/>
      <c r="S1050" s="27"/>
      <c r="T1050" s="27"/>
      <c r="U1050" s="27"/>
      <c r="V1050" s="27"/>
      <c r="W1050" s="27"/>
      <c r="X1050" s="27"/>
      <c r="Y1050" s="27"/>
      <c r="Z1050" s="27"/>
      <c r="AA1050" s="27"/>
      <c r="AB1050" s="27"/>
      <c r="AC1050" s="27"/>
      <c r="AD1050" s="27"/>
      <c r="AE1050" s="27"/>
    </row>
    <row r="1051" spans="2:31" x14ac:dyDescent="0.25">
      <c r="B1051" s="27"/>
      <c r="C1051" s="27"/>
      <c r="D1051" s="27"/>
      <c r="E1051" s="27"/>
      <c r="F1051" s="27"/>
      <c r="G1051" s="27"/>
      <c r="H1051" s="27"/>
      <c r="I1051" s="27"/>
      <c r="J1051" s="27"/>
      <c r="K1051" s="27"/>
      <c r="L1051" s="27"/>
      <c r="M1051" s="27"/>
      <c r="N1051" s="27"/>
      <c r="O1051" s="27"/>
      <c r="P1051" s="27"/>
      <c r="Q1051" s="27"/>
      <c r="R1051" s="27"/>
      <c r="S1051" s="27"/>
      <c r="T1051" s="27"/>
      <c r="U1051" s="27"/>
      <c r="V1051" s="27"/>
      <c r="W1051" s="27"/>
      <c r="X1051" s="27"/>
      <c r="Y1051" s="27"/>
      <c r="Z1051" s="27"/>
      <c r="AA1051" s="27"/>
      <c r="AB1051" s="27"/>
      <c r="AC1051" s="27"/>
      <c r="AD1051" s="27"/>
      <c r="AE1051" s="27"/>
    </row>
    <row r="1052" spans="2:31" x14ac:dyDescent="0.25">
      <c r="B1052" s="27"/>
      <c r="C1052" s="27"/>
      <c r="D1052" s="27"/>
      <c r="E1052" s="27"/>
      <c r="F1052" s="27"/>
      <c r="G1052" s="27"/>
      <c r="H1052" s="27"/>
      <c r="I1052" s="27"/>
      <c r="J1052" s="27"/>
      <c r="K1052" s="27"/>
      <c r="L1052" s="27"/>
      <c r="M1052" s="27"/>
      <c r="N1052" s="27"/>
      <c r="O1052" s="27"/>
      <c r="P1052" s="27"/>
      <c r="Q1052" s="27"/>
      <c r="R1052" s="27"/>
      <c r="S1052" s="27"/>
      <c r="T1052" s="27"/>
      <c r="U1052" s="27"/>
      <c r="V1052" s="27"/>
      <c r="W1052" s="27"/>
      <c r="X1052" s="27"/>
      <c r="Y1052" s="27"/>
      <c r="Z1052" s="27"/>
      <c r="AA1052" s="27"/>
      <c r="AB1052" s="27"/>
      <c r="AC1052" s="27"/>
      <c r="AD1052" s="27"/>
      <c r="AE1052" s="27"/>
    </row>
    <row r="1053" spans="2:31" x14ac:dyDescent="0.25">
      <c r="B1053" s="27"/>
      <c r="C1053" s="27"/>
      <c r="D1053" s="27"/>
      <c r="E1053" s="27"/>
      <c r="F1053" s="27"/>
      <c r="G1053" s="27"/>
      <c r="H1053" s="27"/>
      <c r="I1053" s="27"/>
      <c r="J1053" s="27"/>
      <c r="K1053" s="27"/>
      <c r="L1053" s="27"/>
      <c r="M1053" s="27"/>
      <c r="N1053" s="27"/>
      <c r="O1053" s="27"/>
      <c r="P1053" s="27"/>
      <c r="Q1053" s="27"/>
      <c r="R1053" s="27"/>
      <c r="S1053" s="27"/>
      <c r="T1053" s="27"/>
      <c r="U1053" s="27"/>
      <c r="V1053" s="27"/>
      <c r="W1053" s="27"/>
      <c r="X1053" s="27"/>
      <c r="Y1053" s="27"/>
      <c r="Z1053" s="27"/>
      <c r="AA1053" s="27"/>
      <c r="AB1053" s="27"/>
      <c r="AC1053" s="27"/>
      <c r="AD1053" s="27"/>
      <c r="AE1053" s="27"/>
    </row>
    <row r="1054" spans="2:31" x14ac:dyDescent="0.25">
      <c r="B1054" s="27"/>
      <c r="C1054" s="27"/>
      <c r="D1054" s="27"/>
      <c r="E1054" s="27"/>
      <c r="F1054" s="27"/>
      <c r="G1054" s="27"/>
      <c r="H1054" s="27"/>
      <c r="I1054" s="27"/>
      <c r="J1054" s="27"/>
      <c r="K1054" s="27"/>
      <c r="L1054" s="27"/>
      <c r="M1054" s="27"/>
      <c r="N1054" s="27"/>
      <c r="O1054" s="27"/>
      <c r="P1054" s="27"/>
      <c r="Q1054" s="27"/>
      <c r="R1054" s="27"/>
      <c r="S1054" s="27"/>
      <c r="T1054" s="27"/>
      <c r="U1054" s="27"/>
      <c r="V1054" s="27"/>
      <c r="W1054" s="27"/>
      <c r="X1054" s="27"/>
      <c r="Y1054" s="27"/>
      <c r="Z1054" s="27"/>
      <c r="AA1054" s="27"/>
      <c r="AB1054" s="27"/>
      <c r="AC1054" s="27"/>
      <c r="AD1054" s="27"/>
      <c r="AE1054" s="27"/>
    </row>
    <row r="1055" spans="2:31" x14ac:dyDescent="0.25">
      <c r="B1055" s="27"/>
      <c r="C1055" s="27"/>
      <c r="D1055" s="27"/>
      <c r="E1055" s="27"/>
      <c r="F1055" s="27"/>
      <c r="G1055" s="27"/>
      <c r="H1055" s="27"/>
      <c r="I1055" s="27"/>
      <c r="J1055" s="27"/>
      <c r="K1055" s="27"/>
      <c r="L1055" s="27"/>
      <c r="M1055" s="27"/>
      <c r="N1055" s="27"/>
      <c r="O1055" s="27"/>
      <c r="P1055" s="27"/>
      <c r="Q1055" s="27"/>
      <c r="R1055" s="27"/>
      <c r="S1055" s="27"/>
      <c r="T1055" s="27"/>
      <c r="U1055" s="27"/>
      <c r="V1055" s="27"/>
      <c r="W1055" s="27"/>
      <c r="X1055" s="27"/>
      <c r="Y1055" s="27"/>
      <c r="Z1055" s="27"/>
      <c r="AA1055" s="27"/>
      <c r="AB1055" s="27"/>
      <c r="AC1055" s="27"/>
      <c r="AD1055" s="27"/>
      <c r="AE1055" s="27"/>
    </row>
    <row r="1056" spans="2:31" x14ac:dyDescent="0.25">
      <c r="B1056" s="27"/>
      <c r="C1056" s="27"/>
      <c r="D1056" s="27"/>
      <c r="E1056" s="27"/>
      <c r="F1056" s="27"/>
      <c r="G1056" s="27"/>
      <c r="H1056" s="27"/>
      <c r="I1056" s="27"/>
      <c r="J1056" s="27"/>
      <c r="K1056" s="27"/>
      <c r="L1056" s="27"/>
      <c r="M1056" s="27"/>
      <c r="N1056" s="27"/>
      <c r="O1056" s="27"/>
      <c r="P1056" s="27"/>
      <c r="Q1056" s="27"/>
      <c r="R1056" s="27"/>
      <c r="S1056" s="27"/>
      <c r="T1056" s="27"/>
      <c r="U1056" s="27"/>
      <c r="V1056" s="27"/>
      <c r="W1056" s="27"/>
      <c r="X1056" s="27"/>
      <c r="Y1056" s="27"/>
      <c r="Z1056" s="27"/>
      <c r="AA1056" s="27"/>
      <c r="AB1056" s="27"/>
      <c r="AC1056" s="27"/>
      <c r="AD1056" s="27"/>
      <c r="AE1056" s="27"/>
    </row>
    <row r="1057" spans="2:31" x14ac:dyDescent="0.25">
      <c r="B1057" s="27"/>
      <c r="C1057" s="27"/>
      <c r="D1057" s="27"/>
      <c r="E1057" s="27"/>
      <c r="F1057" s="27"/>
      <c r="G1057" s="27"/>
      <c r="H1057" s="27"/>
      <c r="I1057" s="27"/>
      <c r="J1057" s="27"/>
      <c r="K1057" s="27"/>
      <c r="L1057" s="27"/>
      <c r="M1057" s="27"/>
      <c r="N1057" s="27"/>
      <c r="O1057" s="27"/>
      <c r="P1057" s="27"/>
      <c r="Q1057" s="27"/>
      <c r="R1057" s="27"/>
      <c r="S1057" s="27"/>
      <c r="T1057" s="27"/>
      <c r="U1057" s="27"/>
      <c r="V1057" s="27"/>
      <c r="W1057" s="27"/>
      <c r="X1057" s="27"/>
      <c r="Y1057" s="27"/>
      <c r="Z1057" s="27"/>
      <c r="AA1057" s="27"/>
      <c r="AB1057" s="27"/>
      <c r="AC1057" s="27"/>
      <c r="AD1057" s="27"/>
      <c r="AE1057" s="27"/>
    </row>
    <row r="1058" spans="2:31" x14ac:dyDescent="0.25">
      <c r="B1058" s="27"/>
      <c r="C1058" s="27"/>
      <c r="D1058" s="27"/>
      <c r="E1058" s="27"/>
      <c r="F1058" s="27"/>
      <c r="G1058" s="27"/>
      <c r="H1058" s="27"/>
      <c r="I1058" s="27"/>
      <c r="J1058" s="27"/>
      <c r="K1058" s="27"/>
      <c r="L1058" s="27"/>
      <c r="M1058" s="27"/>
      <c r="N1058" s="27"/>
      <c r="O1058" s="27"/>
      <c r="P1058" s="27"/>
      <c r="Q1058" s="27"/>
      <c r="R1058" s="27"/>
      <c r="S1058" s="27"/>
      <c r="T1058" s="27"/>
      <c r="U1058" s="27"/>
      <c r="V1058" s="27"/>
      <c r="W1058" s="27"/>
      <c r="X1058" s="27"/>
      <c r="Y1058" s="27"/>
      <c r="Z1058" s="27"/>
      <c r="AA1058" s="27"/>
      <c r="AB1058" s="27"/>
      <c r="AC1058" s="27"/>
      <c r="AD1058" s="27"/>
      <c r="AE1058" s="27"/>
    </row>
    <row r="1059" spans="2:31" x14ac:dyDescent="0.25">
      <c r="B1059" s="27"/>
      <c r="C1059" s="27"/>
      <c r="D1059" s="27"/>
      <c r="E1059" s="27"/>
      <c r="F1059" s="27"/>
      <c r="G1059" s="27"/>
      <c r="H1059" s="27"/>
      <c r="I1059" s="27"/>
      <c r="J1059" s="27"/>
      <c r="K1059" s="27"/>
      <c r="L1059" s="27"/>
      <c r="M1059" s="27"/>
      <c r="N1059" s="27"/>
      <c r="O1059" s="27"/>
      <c r="P1059" s="27"/>
      <c r="Q1059" s="27"/>
      <c r="R1059" s="27"/>
      <c r="S1059" s="27"/>
      <c r="T1059" s="27"/>
      <c r="U1059" s="27"/>
      <c r="V1059" s="27"/>
      <c r="W1059" s="27"/>
      <c r="X1059" s="27"/>
      <c r="Y1059" s="27"/>
      <c r="Z1059" s="27"/>
      <c r="AA1059" s="27"/>
      <c r="AB1059" s="27"/>
      <c r="AC1059" s="27"/>
      <c r="AD1059" s="27"/>
      <c r="AE1059" s="27"/>
    </row>
    <row r="1060" spans="2:31" x14ac:dyDescent="0.25">
      <c r="B1060" s="27"/>
      <c r="C1060" s="27"/>
      <c r="D1060" s="27"/>
      <c r="E1060" s="27"/>
      <c r="F1060" s="27"/>
      <c r="G1060" s="27"/>
      <c r="H1060" s="27"/>
      <c r="I1060" s="27"/>
      <c r="J1060" s="27"/>
      <c r="K1060" s="27"/>
      <c r="L1060" s="27"/>
      <c r="M1060" s="27"/>
      <c r="N1060" s="27"/>
      <c r="O1060" s="27"/>
      <c r="P1060" s="27"/>
      <c r="Q1060" s="27"/>
      <c r="R1060" s="27"/>
      <c r="S1060" s="27"/>
      <c r="T1060" s="27"/>
      <c r="U1060" s="27"/>
      <c r="V1060" s="27"/>
      <c r="W1060" s="27"/>
      <c r="X1060" s="27"/>
      <c r="Y1060" s="27"/>
      <c r="Z1060" s="27"/>
      <c r="AA1060" s="27"/>
      <c r="AB1060" s="27"/>
      <c r="AC1060" s="27"/>
      <c r="AD1060" s="27"/>
      <c r="AE1060" s="27"/>
    </row>
    <row r="1061" spans="2:31" x14ac:dyDescent="0.25">
      <c r="B1061" s="27"/>
      <c r="C1061" s="27"/>
      <c r="D1061" s="27"/>
      <c r="E1061" s="27"/>
      <c r="F1061" s="27"/>
      <c r="G1061" s="27"/>
      <c r="H1061" s="27"/>
      <c r="I1061" s="27"/>
      <c r="J1061" s="27"/>
      <c r="K1061" s="27"/>
      <c r="L1061" s="27"/>
      <c r="M1061" s="27"/>
      <c r="N1061" s="27"/>
      <c r="O1061" s="27"/>
      <c r="P1061" s="27"/>
      <c r="Q1061" s="27"/>
      <c r="R1061" s="27"/>
      <c r="S1061" s="27"/>
      <c r="T1061" s="27"/>
      <c r="U1061" s="27"/>
      <c r="V1061" s="27"/>
      <c r="W1061" s="27"/>
      <c r="X1061" s="27"/>
      <c r="Y1061" s="27"/>
      <c r="Z1061" s="27"/>
      <c r="AA1061" s="27"/>
      <c r="AB1061" s="27"/>
      <c r="AC1061" s="27"/>
      <c r="AD1061" s="27"/>
      <c r="AE1061" s="27"/>
    </row>
    <row r="1062" spans="2:31" x14ac:dyDescent="0.25">
      <c r="B1062" s="27"/>
      <c r="C1062" s="27"/>
      <c r="D1062" s="27"/>
      <c r="E1062" s="27"/>
      <c r="F1062" s="27"/>
      <c r="G1062" s="27"/>
      <c r="H1062" s="27"/>
      <c r="I1062" s="27"/>
      <c r="J1062" s="27"/>
      <c r="K1062" s="27"/>
      <c r="L1062" s="27"/>
      <c r="M1062" s="27"/>
      <c r="N1062" s="27"/>
      <c r="O1062" s="27"/>
      <c r="P1062" s="27"/>
      <c r="Q1062" s="27"/>
      <c r="R1062" s="27"/>
      <c r="S1062" s="27"/>
      <c r="T1062" s="27"/>
      <c r="U1062" s="27"/>
      <c r="V1062" s="27"/>
      <c r="W1062" s="27"/>
      <c r="X1062" s="27"/>
      <c r="Y1062" s="27"/>
      <c r="Z1062" s="27"/>
      <c r="AA1062" s="27"/>
      <c r="AB1062" s="27"/>
      <c r="AC1062" s="27"/>
      <c r="AD1062" s="27"/>
      <c r="AE1062" s="27"/>
    </row>
    <row r="1063" spans="2:31" x14ac:dyDescent="0.25">
      <c r="B1063" s="27"/>
      <c r="C1063" s="27"/>
      <c r="D1063" s="27"/>
      <c r="E1063" s="27"/>
      <c r="F1063" s="27"/>
      <c r="G1063" s="27"/>
      <c r="H1063" s="27"/>
      <c r="I1063" s="27"/>
      <c r="J1063" s="27"/>
      <c r="K1063" s="27"/>
      <c r="L1063" s="27"/>
      <c r="M1063" s="27"/>
      <c r="N1063" s="27"/>
      <c r="O1063" s="27"/>
      <c r="P1063" s="27"/>
      <c r="Q1063" s="27"/>
      <c r="R1063" s="27"/>
      <c r="S1063" s="27"/>
      <c r="T1063" s="27"/>
      <c r="U1063" s="27"/>
      <c r="V1063" s="27"/>
      <c r="W1063" s="27"/>
      <c r="X1063" s="27"/>
      <c r="Y1063" s="27"/>
      <c r="Z1063" s="27"/>
      <c r="AA1063" s="27"/>
      <c r="AB1063" s="27"/>
      <c r="AC1063" s="27"/>
      <c r="AD1063" s="27"/>
      <c r="AE1063" s="27"/>
    </row>
    <row r="1064" spans="2:31" x14ac:dyDescent="0.25">
      <c r="B1064" s="27"/>
      <c r="C1064" s="27"/>
      <c r="D1064" s="27"/>
      <c r="E1064" s="27"/>
      <c r="F1064" s="27"/>
      <c r="G1064" s="27"/>
      <c r="H1064" s="27"/>
      <c r="I1064" s="27"/>
      <c r="J1064" s="27"/>
      <c r="K1064" s="27"/>
      <c r="L1064" s="27"/>
      <c r="M1064" s="27"/>
      <c r="N1064" s="27"/>
      <c r="O1064" s="27"/>
      <c r="P1064" s="27"/>
      <c r="Q1064" s="27"/>
      <c r="R1064" s="27"/>
      <c r="S1064" s="27"/>
      <c r="T1064" s="27"/>
      <c r="U1064" s="27"/>
      <c r="V1064" s="27"/>
      <c r="W1064" s="27"/>
      <c r="X1064" s="27"/>
      <c r="Y1064" s="27"/>
      <c r="Z1064" s="27"/>
      <c r="AA1064" s="27"/>
      <c r="AB1064" s="27"/>
      <c r="AC1064" s="27"/>
      <c r="AD1064" s="27"/>
      <c r="AE1064" s="27"/>
    </row>
    <row r="1065" spans="2:31" x14ac:dyDescent="0.25">
      <c r="B1065" s="27"/>
      <c r="C1065" s="27"/>
      <c r="D1065" s="27"/>
      <c r="E1065" s="27"/>
      <c r="F1065" s="27"/>
      <c r="G1065" s="27"/>
      <c r="H1065" s="27"/>
      <c r="I1065" s="27"/>
      <c r="J1065" s="27"/>
      <c r="K1065" s="27"/>
      <c r="L1065" s="27"/>
      <c r="M1065" s="27"/>
      <c r="N1065" s="27"/>
      <c r="O1065" s="27"/>
      <c r="P1065" s="27"/>
      <c r="Q1065" s="27"/>
      <c r="R1065" s="27"/>
      <c r="S1065" s="27"/>
      <c r="T1065" s="27"/>
      <c r="U1065" s="27"/>
      <c r="V1065" s="27"/>
      <c r="W1065" s="27"/>
      <c r="X1065" s="27"/>
      <c r="Y1065" s="27"/>
      <c r="Z1065" s="27"/>
      <c r="AA1065" s="27"/>
      <c r="AB1065" s="27"/>
      <c r="AC1065" s="27"/>
      <c r="AD1065" s="27"/>
      <c r="AE1065" s="27"/>
    </row>
    <row r="1066" spans="2:31" x14ac:dyDescent="0.25">
      <c r="B1066" s="27"/>
      <c r="C1066" s="27"/>
      <c r="D1066" s="27"/>
      <c r="E1066" s="27"/>
      <c r="F1066" s="27"/>
      <c r="G1066" s="27"/>
      <c r="H1066" s="27"/>
      <c r="I1066" s="27"/>
      <c r="J1066" s="27"/>
      <c r="K1066" s="27"/>
      <c r="L1066" s="27"/>
      <c r="M1066" s="27"/>
      <c r="N1066" s="27"/>
      <c r="O1066" s="27"/>
      <c r="P1066" s="27"/>
      <c r="Q1066" s="27"/>
      <c r="R1066" s="27"/>
      <c r="S1066" s="27"/>
      <c r="T1066" s="27"/>
      <c r="U1066" s="27"/>
      <c r="V1066" s="27"/>
      <c r="W1066" s="27"/>
      <c r="X1066" s="27"/>
      <c r="Y1066" s="27"/>
      <c r="Z1066" s="27"/>
      <c r="AA1066" s="27"/>
      <c r="AB1066" s="27"/>
      <c r="AC1066" s="27"/>
      <c r="AD1066" s="27"/>
      <c r="AE1066" s="27"/>
    </row>
    <row r="1067" spans="2:31" x14ac:dyDescent="0.25">
      <c r="B1067" s="27"/>
      <c r="C1067" s="27"/>
      <c r="D1067" s="27"/>
      <c r="E1067" s="27"/>
      <c r="F1067" s="27"/>
      <c r="G1067" s="27"/>
      <c r="H1067" s="27"/>
      <c r="I1067" s="27"/>
      <c r="J1067" s="27"/>
      <c r="K1067" s="27"/>
      <c r="L1067" s="27"/>
      <c r="M1067" s="27"/>
      <c r="N1067" s="27"/>
      <c r="O1067" s="27"/>
      <c r="P1067" s="27"/>
      <c r="Q1067" s="27"/>
      <c r="R1067" s="27"/>
      <c r="S1067" s="27"/>
      <c r="T1067" s="27"/>
      <c r="U1067" s="27"/>
      <c r="V1067" s="27"/>
      <c r="W1067" s="27"/>
      <c r="X1067" s="27"/>
      <c r="Y1067" s="27"/>
      <c r="Z1067" s="27"/>
      <c r="AA1067" s="27"/>
      <c r="AB1067" s="27"/>
      <c r="AC1067" s="27"/>
      <c r="AD1067" s="27"/>
      <c r="AE1067" s="27"/>
    </row>
    <row r="1068" spans="2:31" x14ac:dyDescent="0.25">
      <c r="B1068" s="27"/>
      <c r="C1068" s="27"/>
      <c r="D1068" s="27"/>
      <c r="E1068" s="27"/>
      <c r="F1068" s="27"/>
      <c r="G1068" s="27"/>
      <c r="H1068" s="27"/>
      <c r="I1068" s="27"/>
      <c r="J1068" s="27"/>
      <c r="K1068" s="27"/>
      <c r="L1068" s="27"/>
      <c r="M1068" s="27"/>
      <c r="N1068" s="27"/>
      <c r="O1068" s="27"/>
      <c r="P1068" s="27"/>
      <c r="Q1068" s="27"/>
      <c r="R1068" s="27"/>
      <c r="S1068" s="27"/>
      <c r="T1068" s="27"/>
      <c r="U1068" s="27"/>
      <c r="V1068" s="27"/>
      <c r="W1068" s="27"/>
      <c r="X1068" s="27"/>
      <c r="Y1068" s="27"/>
      <c r="Z1068" s="27"/>
      <c r="AA1068" s="27"/>
      <c r="AB1068" s="27"/>
      <c r="AC1068" s="27"/>
      <c r="AD1068" s="27"/>
      <c r="AE1068" s="27"/>
    </row>
    <row r="1069" spans="2:31" x14ac:dyDescent="0.25">
      <c r="B1069" s="27"/>
      <c r="C1069" s="27"/>
      <c r="D1069" s="27"/>
      <c r="E1069" s="27"/>
      <c r="F1069" s="27"/>
      <c r="G1069" s="27"/>
      <c r="H1069" s="27"/>
      <c r="I1069" s="27"/>
      <c r="J1069" s="27"/>
      <c r="K1069" s="27"/>
      <c r="L1069" s="27"/>
      <c r="M1069" s="27"/>
      <c r="N1069" s="27"/>
      <c r="O1069" s="27"/>
      <c r="P1069" s="27"/>
      <c r="Q1069" s="27"/>
      <c r="R1069" s="27"/>
      <c r="S1069" s="27"/>
      <c r="T1069" s="27"/>
      <c r="U1069" s="27"/>
      <c r="V1069" s="27"/>
      <c r="W1069" s="27"/>
      <c r="X1069" s="27"/>
      <c r="Y1069" s="27"/>
      <c r="Z1069" s="27"/>
      <c r="AA1069" s="27"/>
      <c r="AB1069" s="27"/>
      <c r="AC1069" s="27"/>
      <c r="AD1069" s="27"/>
      <c r="AE1069" s="27"/>
    </row>
    <row r="1070" spans="2:31" x14ac:dyDescent="0.25">
      <c r="B1070" s="27"/>
      <c r="C1070" s="27"/>
      <c r="D1070" s="27"/>
      <c r="E1070" s="27"/>
      <c r="F1070" s="27"/>
      <c r="G1070" s="27"/>
      <c r="H1070" s="27"/>
      <c r="I1070" s="27"/>
      <c r="J1070" s="27"/>
      <c r="K1070" s="27"/>
      <c r="L1070" s="27"/>
      <c r="M1070" s="27"/>
      <c r="N1070" s="27"/>
      <c r="O1070" s="27"/>
      <c r="P1070" s="27"/>
      <c r="Q1070" s="27"/>
      <c r="R1070" s="27"/>
      <c r="S1070" s="27"/>
      <c r="T1070" s="27"/>
      <c r="U1070" s="27"/>
      <c r="V1070" s="27"/>
      <c r="W1070" s="27"/>
      <c r="X1070" s="27"/>
      <c r="Y1070" s="27"/>
      <c r="Z1070" s="27"/>
      <c r="AA1070" s="27"/>
      <c r="AB1070" s="27"/>
      <c r="AC1070" s="27"/>
      <c r="AD1070" s="27"/>
      <c r="AE1070" s="27"/>
    </row>
    <row r="1071" spans="2:31" x14ac:dyDescent="0.25">
      <c r="B1071" s="27"/>
      <c r="C1071" s="27"/>
      <c r="D1071" s="27"/>
      <c r="E1071" s="27"/>
      <c r="F1071" s="27"/>
      <c r="G1071" s="27"/>
      <c r="H1071" s="27"/>
      <c r="I1071" s="27"/>
      <c r="J1071" s="27"/>
      <c r="K1071" s="27"/>
      <c r="L1071" s="27"/>
      <c r="M1071" s="27"/>
      <c r="N1071" s="27"/>
      <c r="O1071" s="27"/>
      <c r="P1071" s="27"/>
      <c r="Q1071" s="27"/>
      <c r="R1071" s="27"/>
      <c r="S1071" s="27"/>
      <c r="T1071" s="27"/>
      <c r="U1071" s="27"/>
      <c r="V1071" s="27"/>
      <c r="W1071" s="27"/>
      <c r="X1071" s="27"/>
      <c r="Y1071" s="27"/>
      <c r="Z1071" s="27"/>
      <c r="AA1071" s="27"/>
      <c r="AB1071" s="27"/>
      <c r="AC1071" s="27"/>
      <c r="AD1071" s="27"/>
      <c r="AE1071" s="27"/>
    </row>
    <row r="1072" spans="2:31" x14ac:dyDescent="0.25">
      <c r="B1072" s="27"/>
      <c r="C1072" s="27"/>
      <c r="D1072" s="27"/>
      <c r="E1072" s="27"/>
      <c r="F1072" s="27"/>
      <c r="G1072" s="27"/>
      <c r="H1072" s="27"/>
      <c r="I1072" s="27"/>
      <c r="J1072" s="27"/>
      <c r="K1072" s="27"/>
      <c r="L1072" s="27"/>
      <c r="M1072" s="27"/>
      <c r="N1072" s="27"/>
      <c r="O1072" s="27"/>
      <c r="P1072" s="27"/>
      <c r="Q1072" s="27"/>
      <c r="R1072" s="27"/>
      <c r="S1072" s="27"/>
      <c r="T1072" s="27"/>
      <c r="U1072" s="27"/>
      <c r="V1072" s="27"/>
      <c r="W1072" s="27"/>
      <c r="X1072" s="27"/>
      <c r="Y1072" s="27"/>
      <c r="Z1072" s="27"/>
      <c r="AA1072" s="27"/>
      <c r="AB1072" s="27"/>
      <c r="AC1072" s="27"/>
      <c r="AD1072" s="27"/>
      <c r="AE1072" s="27"/>
    </row>
    <row r="1073" spans="2:31" x14ac:dyDescent="0.25">
      <c r="B1073" s="27"/>
      <c r="C1073" s="27"/>
      <c r="D1073" s="27"/>
      <c r="E1073" s="27"/>
      <c r="F1073" s="27"/>
      <c r="G1073" s="27"/>
      <c r="H1073" s="27"/>
      <c r="I1073" s="27"/>
      <c r="J1073" s="27"/>
      <c r="K1073" s="27"/>
      <c r="L1073" s="27"/>
      <c r="M1073" s="27"/>
      <c r="N1073" s="27"/>
      <c r="O1073" s="27"/>
      <c r="P1073" s="27"/>
      <c r="Q1073" s="27"/>
      <c r="R1073" s="27"/>
      <c r="S1073" s="27"/>
      <c r="T1073" s="27"/>
      <c r="U1073" s="27"/>
      <c r="V1073" s="27"/>
      <c r="W1073" s="27"/>
      <c r="X1073" s="27"/>
      <c r="Y1073" s="27"/>
      <c r="Z1073" s="27"/>
      <c r="AA1073" s="27"/>
      <c r="AB1073" s="27"/>
      <c r="AC1073" s="27"/>
      <c r="AD1073" s="27"/>
      <c r="AE1073" s="27"/>
    </row>
    <row r="1074" spans="2:31" x14ac:dyDescent="0.25">
      <c r="B1074" s="27"/>
      <c r="C1074" s="27"/>
      <c r="D1074" s="27"/>
      <c r="E1074" s="27"/>
      <c r="F1074" s="27"/>
      <c r="G1074" s="27"/>
      <c r="H1074" s="27"/>
      <c r="I1074" s="27"/>
      <c r="J1074" s="27"/>
      <c r="K1074" s="27"/>
      <c r="L1074" s="27"/>
      <c r="M1074" s="27"/>
      <c r="N1074" s="27"/>
      <c r="O1074" s="27"/>
      <c r="P1074" s="27"/>
      <c r="Q1074" s="27"/>
      <c r="R1074" s="27"/>
      <c r="S1074" s="27"/>
      <c r="T1074" s="27"/>
      <c r="U1074" s="27"/>
      <c r="V1074" s="27"/>
      <c r="W1074" s="27"/>
      <c r="X1074" s="27"/>
      <c r="Y1074" s="27"/>
      <c r="Z1074" s="27"/>
      <c r="AA1074" s="27"/>
      <c r="AB1074" s="27"/>
      <c r="AC1074" s="27"/>
      <c r="AD1074" s="27"/>
      <c r="AE1074" s="27"/>
    </row>
    <row r="1075" spans="2:31" x14ac:dyDescent="0.25">
      <c r="B1075" s="27"/>
      <c r="C1075" s="27"/>
      <c r="D1075" s="27"/>
      <c r="E1075" s="27"/>
      <c r="F1075" s="27"/>
      <c r="G1075" s="27"/>
      <c r="H1075" s="27"/>
      <c r="I1075" s="27"/>
      <c r="J1075" s="27"/>
      <c r="K1075" s="27"/>
      <c r="L1075" s="27"/>
      <c r="M1075" s="27"/>
      <c r="N1075" s="27"/>
      <c r="O1075" s="27"/>
      <c r="P1075" s="27"/>
      <c r="Q1075" s="27"/>
      <c r="R1075" s="27"/>
      <c r="S1075" s="27"/>
      <c r="T1075" s="27"/>
      <c r="U1075" s="27"/>
      <c r="V1075" s="27"/>
      <c r="W1075" s="27"/>
      <c r="X1075" s="27"/>
      <c r="Y1075" s="27"/>
      <c r="Z1075" s="27"/>
      <c r="AA1075" s="27"/>
      <c r="AB1075" s="27"/>
      <c r="AC1075" s="27"/>
      <c r="AD1075" s="27"/>
      <c r="AE1075" s="27"/>
    </row>
    <row r="1076" spans="2:31" x14ac:dyDescent="0.25">
      <c r="B1076" s="27"/>
      <c r="C1076" s="27"/>
      <c r="D1076" s="27"/>
      <c r="E1076" s="27"/>
      <c r="F1076" s="27"/>
      <c r="G1076" s="27"/>
      <c r="H1076" s="27"/>
      <c r="I1076" s="27"/>
      <c r="J1076" s="27"/>
      <c r="K1076" s="27"/>
      <c r="L1076" s="27"/>
      <c r="M1076" s="27"/>
      <c r="N1076" s="27"/>
      <c r="O1076" s="27"/>
      <c r="P1076" s="27"/>
      <c r="Q1076" s="27"/>
      <c r="R1076" s="27"/>
      <c r="S1076" s="27"/>
      <c r="T1076" s="27"/>
      <c r="U1076" s="27"/>
      <c r="V1076" s="27"/>
      <c r="W1076" s="27"/>
      <c r="X1076" s="27"/>
      <c r="Y1076" s="27"/>
      <c r="Z1076" s="27"/>
      <c r="AA1076" s="27"/>
      <c r="AB1076" s="27"/>
      <c r="AC1076" s="27"/>
      <c r="AD1076" s="27"/>
      <c r="AE1076" s="27"/>
    </row>
    <row r="1077" spans="2:31" x14ac:dyDescent="0.25">
      <c r="B1077" s="27"/>
      <c r="C1077" s="27"/>
      <c r="D1077" s="27"/>
      <c r="E1077" s="27"/>
      <c r="F1077" s="27"/>
      <c r="G1077" s="27"/>
      <c r="H1077" s="27"/>
      <c r="I1077" s="27"/>
      <c r="J1077" s="27"/>
      <c r="K1077" s="27"/>
      <c r="L1077" s="27"/>
      <c r="M1077" s="27"/>
      <c r="N1077" s="27"/>
      <c r="O1077" s="27"/>
      <c r="P1077" s="27"/>
      <c r="Q1077" s="27"/>
      <c r="R1077" s="27"/>
      <c r="S1077" s="27"/>
      <c r="T1077" s="27"/>
      <c r="U1077" s="27"/>
      <c r="V1077" s="27"/>
      <c r="W1077" s="27"/>
      <c r="X1077" s="27"/>
      <c r="Y1077" s="27"/>
      <c r="Z1077" s="27"/>
      <c r="AA1077" s="27"/>
      <c r="AB1077" s="27"/>
      <c r="AC1077" s="27"/>
      <c r="AD1077" s="27"/>
      <c r="AE1077" s="27"/>
    </row>
    <row r="1078" spans="2:31" x14ac:dyDescent="0.25">
      <c r="B1078" s="27"/>
      <c r="C1078" s="27"/>
      <c r="D1078" s="27"/>
      <c r="E1078" s="27"/>
      <c r="F1078" s="27"/>
      <c r="G1078" s="27"/>
      <c r="H1078" s="27"/>
      <c r="I1078" s="27"/>
      <c r="J1078" s="27"/>
      <c r="K1078" s="27"/>
      <c r="L1078" s="27"/>
      <c r="M1078" s="27"/>
      <c r="N1078" s="27"/>
      <c r="O1078" s="27"/>
      <c r="P1078" s="27"/>
      <c r="Q1078" s="27"/>
      <c r="R1078" s="27"/>
      <c r="S1078" s="27"/>
      <c r="T1078" s="27"/>
      <c r="U1078" s="27"/>
      <c r="V1078" s="27"/>
      <c r="W1078" s="27"/>
      <c r="X1078" s="27"/>
      <c r="Y1078" s="27"/>
      <c r="Z1078" s="27"/>
      <c r="AA1078" s="27"/>
      <c r="AB1078" s="27"/>
      <c r="AC1078" s="27"/>
      <c r="AD1078" s="27"/>
      <c r="AE1078" s="27"/>
    </row>
    <row r="1079" spans="2:31" x14ac:dyDescent="0.25">
      <c r="B1079" s="27"/>
      <c r="C1079" s="27"/>
      <c r="D1079" s="27"/>
      <c r="E1079" s="27"/>
      <c r="F1079" s="27"/>
      <c r="G1079" s="27"/>
      <c r="H1079" s="27"/>
      <c r="I1079" s="27"/>
      <c r="J1079" s="27"/>
      <c r="K1079" s="27"/>
      <c r="L1079" s="27"/>
      <c r="M1079" s="27"/>
      <c r="N1079" s="27"/>
      <c r="O1079" s="27"/>
      <c r="P1079" s="27"/>
      <c r="Q1079" s="27"/>
      <c r="R1079" s="27"/>
      <c r="S1079" s="27"/>
      <c r="T1079" s="27"/>
      <c r="U1079" s="27"/>
      <c r="V1079" s="27"/>
      <c r="W1079" s="27"/>
      <c r="X1079" s="27"/>
      <c r="Y1079" s="27"/>
      <c r="Z1079" s="27"/>
      <c r="AA1079" s="27"/>
      <c r="AB1079" s="27"/>
      <c r="AC1079" s="27"/>
      <c r="AD1079" s="27"/>
      <c r="AE1079" s="27"/>
    </row>
    <row r="1080" spans="2:31" x14ac:dyDescent="0.25">
      <c r="B1080" s="27"/>
      <c r="C1080" s="27"/>
      <c r="D1080" s="27"/>
      <c r="E1080" s="27"/>
      <c r="F1080" s="27"/>
      <c r="G1080" s="27"/>
      <c r="H1080" s="27"/>
      <c r="I1080" s="27"/>
      <c r="J1080" s="27"/>
      <c r="K1080" s="27"/>
      <c r="L1080" s="27"/>
      <c r="M1080" s="27"/>
      <c r="N1080" s="27"/>
      <c r="O1080" s="27"/>
      <c r="P1080" s="27"/>
      <c r="Q1080" s="27"/>
      <c r="R1080" s="27"/>
      <c r="S1080" s="27"/>
      <c r="T1080" s="27"/>
      <c r="U1080" s="27"/>
      <c r="V1080" s="27"/>
      <c r="W1080" s="27"/>
      <c r="X1080" s="27"/>
      <c r="Y1080" s="27"/>
      <c r="Z1080" s="27"/>
      <c r="AA1080" s="27"/>
      <c r="AB1080" s="27"/>
      <c r="AC1080" s="27"/>
      <c r="AD1080" s="27"/>
      <c r="AE1080" s="27"/>
    </row>
    <row r="1081" spans="2:31" x14ac:dyDescent="0.25">
      <c r="B1081" s="27"/>
      <c r="C1081" s="27"/>
      <c r="D1081" s="27"/>
      <c r="E1081" s="27"/>
      <c r="F1081" s="27"/>
      <c r="G1081" s="27"/>
      <c r="H1081" s="27"/>
      <c r="I1081" s="27"/>
      <c r="J1081" s="27"/>
      <c r="K1081" s="27"/>
      <c r="L1081" s="27"/>
      <c r="M1081" s="27"/>
      <c r="N1081" s="27"/>
      <c r="O1081" s="27"/>
      <c r="P1081" s="27"/>
      <c r="Q1081" s="27"/>
      <c r="R1081" s="27"/>
      <c r="S1081" s="27"/>
      <c r="T1081" s="27"/>
      <c r="U1081" s="27"/>
      <c r="V1081" s="27"/>
      <c r="W1081" s="27"/>
      <c r="X1081" s="27"/>
      <c r="Y1081" s="27"/>
      <c r="Z1081" s="27"/>
      <c r="AA1081" s="27"/>
      <c r="AB1081" s="27"/>
      <c r="AC1081" s="27"/>
      <c r="AD1081" s="27"/>
      <c r="AE1081" s="27"/>
    </row>
    <row r="1082" spans="2:31" x14ac:dyDescent="0.25">
      <c r="B1082" s="27"/>
      <c r="C1082" s="27"/>
      <c r="D1082" s="27"/>
      <c r="E1082" s="27"/>
      <c r="F1082" s="27"/>
      <c r="G1082" s="27"/>
      <c r="H1082" s="27"/>
      <c r="I1082" s="27"/>
      <c r="J1082" s="27"/>
      <c r="K1082" s="27"/>
      <c r="L1082" s="27"/>
      <c r="M1082" s="27"/>
      <c r="N1082" s="27"/>
      <c r="O1082" s="27"/>
      <c r="P1082" s="27"/>
      <c r="Q1082" s="27"/>
      <c r="R1082" s="27"/>
      <c r="S1082" s="27"/>
      <c r="T1082" s="27"/>
      <c r="U1082" s="27"/>
      <c r="V1082" s="27"/>
      <c r="W1082" s="27"/>
      <c r="X1082" s="27"/>
      <c r="Y1082" s="27"/>
      <c r="Z1082" s="27"/>
      <c r="AA1082" s="27"/>
      <c r="AB1082" s="27"/>
      <c r="AC1082" s="27"/>
      <c r="AD1082" s="27"/>
      <c r="AE1082" s="27"/>
    </row>
    <row r="1083" spans="2:31" x14ac:dyDescent="0.25">
      <c r="B1083" s="27"/>
      <c r="C1083" s="27"/>
      <c r="D1083" s="27"/>
      <c r="E1083" s="27"/>
      <c r="F1083" s="27"/>
      <c r="G1083" s="27"/>
      <c r="H1083" s="27"/>
      <c r="I1083" s="27"/>
      <c r="J1083" s="27"/>
      <c r="K1083" s="27"/>
      <c r="L1083" s="27"/>
      <c r="M1083" s="27"/>
      <c r="N1083" s="27"/>
      <c r="O1083" s="27"/>
      <c r="P1083" s="27"/>
      <c r="Q1083" s="27"/>
      <c r="R1083" s="27"/>
      <c r="S1083" s="27"/>
      <c r="T1083" s="27"/>
      <c r="U1083" s="27"/>
      <c r="V1083" s="27"/>
      <c r="W1083" s="27"/>
      <c r="X1083" s="27"/>
      <c r="Y1083" s="27"/>
      <c r="Z1083" s="27"/>
      <c r="AA1083" s="27"/>
      <c r="AB1083" s="27"/>
      <c r="AC1083" s="27"/>
      <c r="AD1083" s="27"/>
      <c r="AE1083" s="27"/>
    </row>
    <row r="1084" spans="2:31" x14ac:dyDescent="0.25">
      <c r="B1084" s="27"/>
      <c r="C1084" s="27"/>
      <c r="D1084" s="27"/>
      <c r="E1084" s="27"/>
      <c r="F1084" s="27"/>
      <c r="G1084" s="27"/>
      <c r="H1084" s="27"/>
      <c r="I1084" s="27"/>
      <c r="J1084" s="27"/>
      <c r="K1084" s="27"/>
      <c r="L1084" s="27"/>
      <c r="M1084" s="27"/>
      <c r="N1084" s="27"/>
      <c r="O1084" s="27"/>
      <c r="P1084" s="27"/>
      <c r="Q1084" s="27"/>
      <c r="R1084" s="27"/>
      <c r="S1084" s="27"/>
      <c r="T1084" s="27"/>
      <c r="U1084" s="27"/>
      <c r="V1084" s="27"/>
      <c r="W1084" s="27"/>
      <c r="X1084" s="27"/>
      <c r="Y1084" s="27"/>
      <c r="Z1084" s="27"/>
      <c r="AA1084" s="27"/>
      <c r="AB1084" s="27"/>
      <c r="AC1084" s="27"/>
      <c r="AD1084" s="27"/>
      <c r="AE1084" s="27"/>
    </row>
    <row r="1085" spans="2:31" x14ac:dyDescent="0.25">
      <c r="B1085" s="27"/>
      <c r="C1085" s="27"/>
      <c r="D1085" s="27"/>
      <c r="E1085" s="27"/>
      <c r="F1085" s="27"/>
      <c r="G1085" s="27"/>
      <c r="H1085" s="27"/>
      <c r="I1085" s="27"/>
      <c r="J1085" s="27"/>
      <c r="K1085" s="27"/>
      <c r="L1085" s="27"/>
      <c r="M1085" s="27"/>
      <c r="N1085" s="27"/>
      <c r="O1085" s="27"/>
      <c r="P1085" s="27"/>
      <c r="Q1085" s="27"/>
      <c r="R1085" s="27"/>
      <c r="S1085" s="27"/>
      <c r="T1085" s="27"/>
      <c r="U1085" s="27"/>
      <c r="V1085" s="27"/>
      <c r="W1085" s="27"/>
      <c r="X1085" s="27"/>
      <c r="Y1085" s="27"/>
      <c r="Z1085" s="27"/>
      <c r="AA1085" s="27"/>
      <c r="AB1085" s="27"/>
      <c r="AC1085" s="27"/>
      <c r="AD1085" s="27"/>
      <c r="AE1085" s="27"/>
    </row>
    <row r="1086" spans="2:31" x14ac:dyDescent="0.25">
      <c r="B1086" s="27"/>
      <c r="C1086" s="27"/>
      <c r="D1086" s="27"/>
      <c r="E1086" s="27"/>
      <c r="F1086" s="27"/>
      <c r="G1086" s="27"/>
      <c r="H1086" s="27"/>
      <c r="I1086" s="27"/>
      <c r="J1086" s="27"/>
      <c r="K1086" s="27"/>
      <c r="L1086" s="27"/>
      <c r="M1086" s="27"/>
      <c r="N1086" s="27"/>
      <c r="O1086" s="27"/>
      <c r="P1086" s="27"/>
      <c r="Q1086" s="27"/>
      <c r="R1086" s="27"/>
      <c r="S1086" s="27"/>
      <c r="T1086" s="27"/>
      <c r="U1086" s="27"/>
      <c r="V1086" s="27"/>
      <c r="W1086" s="27"/>
      <c r="X1086" s="27"/>
      <c r="Y1086" s="27"/>
      <c r="Z1086" s="27"/>
      <c r="AA1086" s="27"/>
      <c r="AB1086" s="27"/>
      <c r="AC1086" s="27"/>
      <c r="AD1086" s="27"/>
      <c r="AE1086" s="27"/>
    </row>
    <row r="1087" spans="2:31" x14ac:dyDescent="0.25">
      <c r="B1087" s="27"/>
      <c r="C1087" s="27"/>
      <c r="D1087" s="27"/>
      <c r="E1087" s="27"/>
      <c r="F1087" s="27"/>
      <c r="G1087" s="27"/>
      <c r="H1087" s="27"/>
      <c r="I1087" s="27"/>
      <c r="J1087" s="27"/>
      <c r="K1087" s="27"/>
      <c r="L1087" s="27"/>
      <c r="M1087" s="27"/>
      <c r="N1087" s="27"/>
      <c r="O1087" s="27"/>
      <c r="P1087" s="27"/>
      <c r="Q1087" s="27"/>
      <c r="R1087" s="27"/>
      <c r="S1087" s="27"/>
      <c r="T1087" s="27"/>
      <c r="U1087" s="27"/>
      <c r="V1087" s="27"/>
      <c r="W1087" s="27"/>
      <c r="X1087" s="27"/>
      <c r="Y1087" s="27"/>
      <c r="Z1087" s="27"/>
      <c r="AA1087" s="27"/>
      <c r="AB1087" s="27"/>
      <c r="AC1087" s="27"/>
      <c r="AD1087" s="27"/>
      <c r="AE1087" s="27"/>
    </row>
    <row r="1088" spans="2:31" x14ac:dyDescent="0.25">
      <c r="B1088" s="27"/>
      <c r="C1088" s="27"/>
      <c r="D1088" s="27"/>
      <c r="E1088" s="27"/>
      <c r="F1088" s="27"/>
      <c r="G1088" s="27"/>
      <c r="H1088" s="27"/>
      <c r="I1088" s="27"/>
      <c r="J1088" s="27"/>
      <c r="K1088" s="27"/>
      <c r="L1088" s="27"/>
      <c r="M1088" s="27"/>
      <c r="N1088" s="27"/>
      <c r="O1088" s="27"/>
      <c r="P1088" s="27"/>
      <c r="Q1088" s="27"/>
      <c r="R1088" s="27"/>
      <c r="S1088" s="27"/>
      <c r="T1088" s="27"/>
      <c r="U1088" s="27"/>
      <c r="V1088" s="27"/>
      <c r="W1088" s="27"/>
      <c r="X1088" s="27"/>
      <c r="Y1088" s="27"/>
      <c r="Z1088" s="27"/>
      <c r="AA1088" s="27"/>
      <c r="AB1088" s="27"/>
      <c r="AC1088" s="27"/>
      <c r="AD1088" s="27"/>
      <c r="AE1088" s="27"/>
    </row>
    <row r="1089" spans="2:31" x14ac:dyDescent="0.25">
      <c r="B1089" s="27"/>
      <c r="C1089" s="27"/>
      <c r="D1089" s="27"/>
      <c r="E1089" s="27"/>
      <c r="F1089" s="27"/>
      <c r="G1089" s="27"/>
      <c r="H1089" s="27"/>
      <c r="I1089" s="27"/>
      <c r="J1089" s="27"/>
      <c r="K1089" s="27"/>
      <c r="L1089" s="27"/>
      <c r="M1089" s="27"/>
      <c r="N1089" s="27"/>
      <c r="O1089" s="27"/>
      <c r="P1089" s="27"/>
      <c r="Q1089" s="27"/>
      <c r="R1089" s="27"/>
      <c r="S1089" s="27"/>
      <c r="T1089" s="27"/>
      <c r="U1089" s="27"/>
      <c r="V1089" s="27"/>
      <c r="W1089" s="27"/>
      <c r="X1089" s="27"/>
      <c r="Y1089" s="27"/>
      <c r="Z1089" s="27"/>
      <c r="AA1089" s="27"/>
      <c r="AB1089" s="27"/>
      <c r="AC1089" s="27"/>
      <c r="AD1089" s="27"/>
      <c r="AE1089" s="27"/>
    </row>
    <row r="1090" spans="2:31" x14ac:dyDescent="0.25">
      <c r="B1090" s="27"/>
      <c r="C1090" s="27"/>
      <c r="D1090" s="27"/>
      <c r="E1090" s="27"/>
      <c r="F1090" s="27"/>
      <c r="G1090" s="27"/>
      <c r="H1090" s="27"/>
      <c r="I1090" s="27"/>
      <c r="J1090" s="27"/>
      <c r="K1090" s="27"/>
      <c r="L1090" s="27"/>
      <c r="M1090" s="27"/>
      <c r="N1090" s="27"/>
      <c r="O1090" s="27"/>
      <c r="P1090" s="27"/>
      <c r="Q1090" s="27"/>
      <c r="R1090" s="27"/>
      <c r="S1090" s="27"/>
      <c r="T1090" s="27"/>
      <c r="U1090" s="27"/>
      <c r="V1090" s="27"/>
      <c r="W1090" s="27"/>
      <c r="X1090" s="27"/>
      <c r="Y1090" s="27"/>
      <c r="Z1090" s="27"/>
      <c r="AA1090" s="27"/>
      <c r="AB1090" s="27"/>
      <c r="AC1090" s="27"/>
      <c r="AD1090" s="27"/>
      <c r="AE1090" s="27"/>
    </row>
    <row r="1091" spans="2:31" x14ac:dyDescent="0.25">
      <c r="B1091" s="27"/>
      <c r="C1091" s="27"/>
      <c r="D1091" s="27"/>
      <c r="E1091" s="27"/>
      <c r="F1091" s="27"/>
      <c r="G1091" s="27"/>
      <c r="H1091" s="27"/>
      <c r="I1091" s="27"/>
      <c r="J1091" s="27"/>
      <c r="K1091" s="27"/>
      <c r="L1091" s="27"/>
      <c r="M1091" s="27"/>
      <c r="N1091" s="27"/>
      <c r="O1091" s="27"/>
      <c r="P1091" s="27"/>
      <c r="Q1091" s="27"/>
      <c r="R1091" s="27"/>
      <c r="S1091" s="27"/>
      <c r="T1091" s="27"/>
      <c r="U1091" s="27"/>
      <c r="V1091" s="27"/>
      <c r="W1091" s="27"/>
      <c r="X1091" s="27"/>
      <c r="Y1091" s="27"/>
      <c r="Z1091" s="27"/>
      <c r="AA1091" s="27"/>
      <c r="AB1091" s="27"/>
      <c r="AC1091" s="27"/>
      <c r="AD1091" s="27"/>
      <c r="AE1091" s="27"/>
    </row>
    <row r="1092" spans="2:31" x14ac:dyDescent="0.25">
      <c r="B1092" s="27"/>
      <c r="C1092" s="27"/>
      <c r="D1092" s="27"/>
      <c r="E1092" s="27"/>
      <c r="F1092" s="27"/>
      <c r="G1092" s="27"/>
      <c r="H1092" s="27"/>
      <c r="I1092" s="27"/>
      <c r="J1092" s="27"/>
      <c r="K1092" s="27"/>
      <c r="L1092" s="27"/>
      <c r="M1092" s="27"/>
      <c r="N1092" s="27"/>
      <c r="O1092" s="27"/>
      <c r="P1092" s="27"/>
      <c r="Q1092" s="27"/>
      <c r="R1092" s="27"/>
      <c r="S1092" s="27"/>
      <c r="T1092" s="27"/>
      <c r="U1092" s="27"/>
      <c r="V1092" s="27"/>
      <c r="W1092" s="27"/>
      <c r="X1092" s="27"/>
      <c r="Y1092" s="27"/>
      <c r="Z1092" s="27"/>
      <c r="AA1092" s="27"/>
      <c r="AB1092" s="27"/>
      <c r="AC1092" s="27"/>
      <c r="AD1092" s="27"/>
      <c r="AE1092" s="27"/>
    </row>
    <row r="1093" spans="2:31" x14ac:dyDescent="0.25">
      <c r="B1093" s="27"/>
      <c r="C1093" s="27"/>
      <c r="D1093" s="27"/>
      <c r="E1093" s="27"/>
      <c r="F1093" s="27"/>
      <c r="G1093" s="27"/>
      <c r="H1093" s="27"/>
      <c r="I1093" s="27"/>
      <c r="J1093" s="27"/>
      <c r="K1093" s="27"/>
      <c r="L1093" s="27"/>
      <c r="M1093" s="27"/>
      <c r="N1093" s="27"/>
      <c r="O1093" s="27"/>
      <c r="P1093" s="27"/>
      <c r="Q1093" s="27"/>
      <c r="R1093" s="27"/>
      <c r="S1093" s="27"/>
      <c r="T1093" s="27"/>
      <c r="U1093" s="27"/>
      <c r="V1093" s="27"/>
      <c r="W1093" s="27"/>
      <c r="X1093" s="27"/>
      <c r="Y1093" s="27"/>
      <c r="Z1093" s="27"/>
      <c r="AA1093" s="27"/>
      <c r="AB1093" s="27"/>
      <c r="AC1093" s="27"/>
      <c r="AD1093" s="27"/>
      <c r="AE1093" s="27"/>
    </row>
    <row r="1094" spans="2:31" x14ac:dyDescent="0.25">
      <c r="B1094" s="27"/>
      <c r="C1094" s="27"/>
      <c r="D1094" s="27"/>
      <c r="E1094" s="27"/>
      <c r="F1094" s="27"/>
      <c r="G1094" s="27"/>
      <c r="H1094" s="27"/>
      <c r="I1094" s="27"/>
      <c r="J1094" s="27"/>
      <c r="K1094" s="27"/>
      <c r="L1094" s="27"/>
      <c r="M1094" s="27"/>
      <c r="N1094" s="27"/>
      <c r="O1094" s="27"/>
      <c r="P1094" s="27"/>
      <c r="Q1094" s="27"/>
      <c r="R1094" s="27"/>
      <c r="S1094" s="27"/>
      <c r="T1094" s="27"/>
      <c r="U1094" s="27"/>
      <c r="V1094" s="27"/>
      <c r="W1094" s="27"/>
      <c r="X1094" s="27"/>
      <c r="Y1094" s="27"/>
      <c r="Z1094" s="27"/>
      <c r="AA1094" s="27"/>
      <c r="AB1094" s="27"/>
      <c r="AC1094" s="27"/>
      <c r="AD1094" s="27"/>
      <c r="AE1094" s="27"/>
    </row>
    <row r="1095" spans="2:31" x14ac:dyDescent="0.25">
      <c r="B1095" s="27"/>
      <c r="C1095" s="27"/>
      <c r="D1095" s="27"/>
      <c r="E1095" s="27"/>
      <c r="F1095" s="27"/>
      <c r="G1095" s="27"/>
      <c r="H1095" s="27"/>
      <c r="I1095" s="27"/>
      <c r="J1095" s="27"/>
      <c r="K1095" s="27"/>
      <c r="L1095" s="27"/>
      <c r="M1095" s="27"/>
      <c r="N1095" s="27"/>
      <c r="O1095" s="27"/>
      <c r="P1095" s="27"/>
      <c r="Q1095" s="27"/>
      <c r="R1095" s="27"/>
      <c r="S1095" s="27"/>
      <c r="T1095" s="27"/>
      <c r="U1095" s="27"/>
      <c r="V1095" s="27"/>
      <c r="W1095" s="27"/>
      <c r="X1095" s="27"/>
      <c r="Y1095" s="27"/>
      <c r="Z1095" s="27"/>
      <c r="AA1095" s="27"/>
      <c r="AB1095" s="27"/>
      <c r="AC1095" s="27"/>
      <c r="AD1095" s="27"/>
      <c r="AE1095" s="27"/>
    </row>
    <row r="1096" spans="2:31" x14ac:dyDescent="0.25">
      <c r="B1096" s="27"/>
      <c r="C1096" s="27"/>
      <c r="D1096" s="27"/>
      <c r="E1096" s="27"/>
      <c r="F1096" s="27"/>
      <c r="G1096" s="27"/>
      <c r="H1096" s="27"/>
      <c r="I1096" s="27"/>
      <c r="J1096" s="27"/>
      <c r="K1096" s="27"/>
      <c r="L1096" s="27"/>
      <c r="M1096" s="27"/>
      <c r="N1096" s="27"/>
      <c r="O1096" s="27"/>
      <c r="P1096" s="27"/>
      <c r="Q1096" s="27"/>
      <c r="R1096" s="27"/>
      <c r="S1096" s="27"/>
      <c r="T1096" s="27"/>
      <c r="U1096" s="27"/>
      <c r="V1096" s="27"/>
      <c r="W1096" s="27"/>
      <c r="X1096" s="27"/>
      <c r="Y1096" s="27"/>
      <c r="Z1096" s="27"/>
      <c r="AA1096" s="27"/>
      <c r="AB1096" s="27"/>
      <c r="AC1096" s="27"/>
      <c r="AD1096" s="27"/>
      <c r="AE1096" s="27"/>
    </row>
    <row r="1097" spans="2:31" x14ac:dyDescent="0.25">
      <c r="B1097" s="27"/>
      <c r="C1097" s="27"/>
      <c r="D1097" s="27"/>
      <c r="E1097" s="27"/>
      <c r="F1097" s="27"/>
      <c r="G1097" s="27"/>
      <c r="H1097" s="27"/>
      <c r="I1097" s="27"/>
      <c r="J1097" s="27"/>
      <c r="K1097" s="27"/>
      <c r="L1097" s="27"/>
      <c r="M1097" s="27"/>
      <c r="N1097" s="27"/>
      <c r="O1097" s="27"/>
      <c r="P1097" s="27"/>
      <c r="Q1097" s="27"/>
      <c r="R1097" s="27"/>
      <c r="S1097" s="27"/>
      <c r="T1097" s="27"/>
      <c r="U1097" s="27"/>
      <c r="V1097" s="27"/>
      <c r="W1097" s="27"/>
      <c r="X1097" s="27"/>
      <c r="Y1097" s="27"/>
      <c r="Z1097" s="27"/>
      <c r="AA1097" s="27"/>
      <c r="AB1097" s="27"/>
      <c r="AC1097" s="27"/>
      <c r="AD1097" s="27"/>
      <c r="AE1097" s="27"/>
    </row>
    <row r="1098" spans="2:31" x14ac:dyDescent="0.25">
      <c r="B1098" s="27"/>
      <c r="C1098" s="27"/>
      <c r="D1098" s="27"/>
      <c r="E1098" s="27"/>
      <c r="F1098" s="27"/>
      <c r="G1098" s="27"/>
      <c r="H1098" s="27"/>
      <c r="I1098" s="27"/>
      <c r="J1098" s="27"/>
      <c r="K1098" s="27"/>
      <c r="L1098" s="27"/>
      <c r="M1098" s="27"/>
      <c r="N1098" s="27"/>
      <c r="O1098" s="27"/>
      <c r="P1098" s="27"/>
      <c r="Q1098" s="27"/>
      <c r="R1098" s="27"/>
      <c r="S1098" s="27"/>
      <c r="T1098" s="27"/>
      <c r="U1098" s="27"/>
      <c r="V1098" s="27"/>
      <c r="W1098" s="27"/>
      <c r="X1098" s="27"/>
      <c r="Y1098" s="27"/>
      <c r="Z1098" s="27"/>
      <c r="AA1098" s="27"/>
      <c r="AB1098" s="27"/>
      <c r="AC1098" s="27"/>
      <c r="AD1098" s="27"/>
      <c r="AE1098" s="27"/>
    </row>
    <row r="1099" spans="2:31" x14ac:dyDescent="0.25">
      <c r="B1099" s="27"/>
      <c r="C1099" s="27"/>
      <c r="D1099" s="27"/>
      <c r="E1099" s="27"/>
      <c r="F1099" s="27"/>
      <c r="G1099" s="27"/>
      <c r="H1099" s="27"/>
      <c r="I1099" s="27"/>
      <c r="J1099" s="27"/>
      <c r="K1099" s="27"/>
      <c r="L1099" s="27"/>
      <c r="M1099" s="27"/>
      <c r="N1099" s="27"/>
      <c r="O1099" s="27"/>
      <c r="P1099" s="27"/>
      <c r="Q1099" s="27"/>
      <c r="R1099" s="27"/>
      <c r="S1099" s="27"/>
      <c r="T1099" s="27"/>
      <c r="U1099" s="27"/>
      <c r="V1099" s="27"/>
      <c r="W1099" s="27"/>
      <c r="X1099" s="27"/>
      <c r="Y1099" s="27"/>
      <c r="Z1099" s="27"/>
      <c r="AA1099" s="27"/>
      <c r="AB1099" s="27"/>
      <c r="AC1099" s="27"/>
      <c r="AD1099" s="27"/>
      <c r="AE1099" s="27"/>
    </row>
    <row r="1100" spans="2:31" x14ac:dyDescent="0.25">
      <c r="B1100" s="27"/>
      <c r="C1100" s="27"/>
      <c r="D1100" s="27"/>
      <c r="E1100" s="27"/>
      <c r="F1100" s="27"/>
      <c r="G1100" s="27"/>
      <c r="H1100" s="27"/>
      <c r="I1100" s="27"/>
      <c r="J1100" s="27"/>
      <c r="K1100" s="27"/>
      <c r="L1100" s="27"/>
      <c r="M1100" s="27"/>
      <c r="N1100" s="27"/>
      <c r="O1100" s="27"/>
      <c r="P1100" s="27"/>
      <c r="Q1100" s="27"/>
      <c r="R1100" s="27"/>
      <c r="S1100" s="27"/>
      <c r="T1100" s="27"/>
      <c r="U1100" s="27"/>
      <c r="V1100" s="27"/>
      <c r="W1100" s="27"/>
      <c r="X1100" s="27"/>
      <c r="Y1100" s="27"/>
      <c r="Z1100" s="27"/>
      <c r="AA1100" s="27"/>
      <c r="AB1100" s="27"/>
      <c r="AC1100" s="27"/>
      <c r="AD1100" s="27"/>
      <c r="AE1100" s="27"/>
    </row>
    <row r="1101" spans="2:31" x14ac:dyDescent="0.25">
      <c r="B1101" s="27"/>
      <c r="C1101" s="27"/>
      <c r="D1101" s="27"/>
      <c r="E1101" s="27"/>
      <c r="F1101" s="27"/>
      <c r="G1101" s="27"/>
      <c r="H1101" s="27"/>
      <c r="I1101" s="27"/>
      <c r="J1101" s="27"/>
      <c r="K1101" s="27"/>
      <c r="L1101" s="27"/>
      <c r="M1101" s="27"/>
      <c r="N1101" s="27"/>
      <c r="O1101" s="27"/>
      <c r="P1101" s="27"/>
      <c r="Q1101" s="27"/>
      <c r="R1101" s="27"/>
      <c r="S1101" s="27"/>
      <c r="T1101" s="27"/>
      <c r="U1101" s="27"/>
      <c r="V1101" s="27"/>
      <c r="W1101" s="27"/>
      <c r="X1101" s="27"/>
      <c r="Y1101" s="27"/>
      <c r="Z1101" s="27"/>
      <c r="AA1101" s="27"/>
      <c r="AB1101" s="27"/>
      <c r="AC1101" s="27"/>
      <c r="AD1101" s="27"/>
      <c r="AE1101" s="27"/>
    </row>
    <row r="1102" spans="2:31" x14ac:dyDescent="0.25">
      <c r="B1102" s="27"/>
      <c r="C1102" s="27"/>
      <c r="D1102" s="27"/>
      <c r="E1102" s="27"/>
      <c r="F1102" s="27"/>
      <c r="G1102" s="27"/>
      <c r="H1102" s="27"/>
      <c r="I1102" s="27"/>
      <c r="J1102" s="27"/>
      <c r="K1102" s="27"/>
      <c r="L1102" s="27"/>
      <c r="M1102" s="27"/>
      <c r="N1102" s="27"/>
      <c r="O1102" s="27"/>
      <c r="P1102" s="27"/>
      <c r="Q1102" s="27"/>
      <c r="R1102" s="27"/>
      <c r="S1102" s="27"/>
      <c r="T1102" s="27"/>
      <c r="U1102" s="27"/>
      <c r="V1102" s="27"/>
      <c r="W1102" s="27"/>
      <c r="X1102" s="27"/>
      <c r="Y1102" s="27"/>
      <c r="Z1102" s="27"/>
      <c r="AA1102" s="27"/>
      <c r="AB1102" s="27"/>
      <c r="AC1102" s="27"/>
      <c r="AD1102" s="27"/>
      <c r="AE1102" s="27"/>
    </row>
    <row r="1103" spans="2:31" x14ac:dyDescent="0.25">
      <c r="B1103" s="27"/>
      <c r="C1103" s="27"/>
      <c r="D1103" s="27"/>
      <c r="E1103" s="27"/>
      <c r="F1103" s="27"/>
      <c r="G1103" s="27"/>
      <c r="H1103" s="27"/>
      <c r="I1103" s="27"/>
      <c r="J1103" s="27"/>
      <c r="K1103" s="27"/>
      <c r="L1103" s="27"/>
      <c r="M1103" s="27"/>
      <c r="N1103" s="27"/>
      <c r="O1103" s="27"/>
      <c r="P1103" s="27"/>
      <c r="Q1103" s="27"/>
      <c r="R1103" s="27"/>
      <c r="S1103" s="27"/>
      <c r="T1103" s="27"/>
      <c r="U1103" s="27"/>
      <c r="V1103" s="27"/>
      <c r="W1103" s="27"/>
      <c r="X1103" s="27"/>
      <c r="Y1103" s="27"/>
      <c r="Z1103" s="27"/>
      <c r="AA1103" s="27"/>
      <c r="AB1103" s="27"/>
      <c r="AC1103" s="27"/>
      <c r="AD1103" s="27"/>
      <c r="AE1103" s="27"/>
    </row>
    <row r="1104" spans="2:31" x14ac:dyDescent="0.25">
      <c r="B1104" s="27"/>
      <c r="C1104" s="27"/>
      <c r="D1104" s="27"/>
      <c r="E1104" s="27"/>
      <c r="F1104" s="27"/>
      <c r="G1104" s="27"/>
      <c r="H1104" s="27"/>
      <c r="I1104" s="27"/>
      <c r="J1104" s="27"/>
      <c r="K1104" s="27"/>
      <c r="L1104" s="27"/>
      <c r="M1104" s="27"/>
      <c r="N1104" s="27"/>
      <c r="O1104" s="27"/>
      <c r="P1104" s="27"/>
      <c r="Q1104" s="27"/>
      <c r="R1104" s="27"/>
      <c r="S1104" s="27"/>
      <c r="T1104" s="27"/>
      <c r="U1104" s="27"/>
      <c r="V1104" s="27"/>
      <c r="W1104" s="27"/>
      <c r="X1104" s="27"/>
      <c r="Y1104" s="27"/>
      <c r="Z1104" s="27"/>
      <c r="AA1104" s="27"/>
      <c r="AB1104" s="27"/>
      <c r="AC1104" s="27"/>
      <c r="AD1104" s="27"/>
      <c r="AE1104" s="27"/>
    </row>
    <row r="1105" spans="2:31" x14ac:dyDescent="0.25">
      <c r="B1105" s="27"/>
      <c r="C1105" s="27"/>
      <c r="D1105" s="27"/>
      <c r="E1105" s="27"/>
      <c r="F1105" s="27"/>
      <c r="G1105" s="27"/>
      <c r="H1105" s="27"/>
      <c r="I1105" s="27"/>
      <c r="J1105" s="27"/>
      <c r="K1105" s="27"/>
      <c r="L1105" s="27"/>
      <c r="M1105" s="27"/>
      <c r="N1105" s="27"/>
      <c r="O1105" s="27"/>
      <c r="P1105" s="27"/>
      <c r="Q1105" s="27"/>
      <c r="R1105" s="27"/>
      <c r="S1105" s="27"/>
      <c r="T1105" s="27"/>
      <c r="U1105" s="27"/>
      <c r="V1105" s="27"/>
      <c r="W1105" s="27"/>
      <c r="X1105" s="27"/>
      <c r="Y1105" s="27"/>
      <c r="Z1105" s="27"/>
      <c r="AA1105" s="27"/>
      <c r="AB1105" s="27"/>
      <c r="AC1105" s="27"/>
      <c r="AD1105" s="27"/>
      <c r="AE1105" s="27"/>
    </row>
    <row r="1106" spans="2:31" x14ac:dyDescent="0.25">
      <c r="B1106" s="27"/>
      <c r="C1106" s="27"/>
      <c r="D1106" s="27"/>
      <c r="E1106" s="27"/>
      <c r="F1106" s="27"/>
      <c r="G1106" s="27"/>
      <c r="H1106" s="27"/>
      <c r="I1106" s="27"/>
      <c r="J1106" s="27"/>
      <c r="K1106" s="27"/>
      <c r="L1106" s="27"/>
      <c r="M1106" s="27"/>
      <c r="N1106" s="27"/>
      <c r="O1106" s="27"/>
      <c r="P1106" s="27"/>
      <c r="Q1106" s="27"/>
      <c r="R1106" s="27"/>
      <c r="S1106" s="27"/>
      <c r="T1106" s="27"/>
      <c r="U1106" s="27"/>
      <c r="V1106" s="27"/>
      <c r="W1106" s="27"/>
      <c r="X1106" s="27"/>
      <c r="Y1106" s="27"/>
      <c r="Z1106" s="27"/>
      <c r="AA1106" s="27"/>
      <c r="AB1106" s="27"/>
      <c r="AC1106" s="27"/>
      <c r="AD1106" s="27"/>
      <c r="AE1106" s="27"/>
    </row>
    <row r="1107" spans="2:31" x14ac:dyDescent="0.25">
      <c r="B1107" s="27"/>
      <c r="C1107" s="27"/>
      <c r="D1107" s="27"/>
      <c r="E1107" s="27"/>
      <c r="F1107" s="27"/>
      <c r="G1107" s="27"/>
      <c r="H1107" s="27"/>
      <c r="I1107" s="27"/>
      <c r="J1107" s="27"/>
      <c r="K1107" s="27"/>
      <c r="L1107" s="27"/>
      <c r="M1107" s="27"/>
      <c r="N1107" s="27"/>
      <c r="O1107" s="27"/>
      <c r="P1107" s="27"/>
      <c r="Q1107" s="27"/>
      <c r="R1107" s="27"/>
      <c r="S1107" s="27"/>
      <c r="T1107" s="27"/>
      <c r="U1107" s="27"/>
      <c r="V1107" s="27"/>
      <c r="W1107" s="27"/>
      <c r="X1107" s="27"/>
      <c r="Y1107" s="27"/>
      <c r="Z1107" s="27"/>
      <c r="AA1107" s="27"/>
      <c r="AB1107" s="27"/>
      <c r="AC1107" s="27"/>
      <c r="AD1107" s="27"/>
      <c r="AE1107" s="27"/>
    </row>
    <row r="1108" spans="2:31" x14ac:dyDescent="0.25">
      <c r="B1108" s="27"/>
      <c r="C1108" s="27"/>
      <c r="D1108" s="27"/>
      <c r="E1108" s="27"/>
      <c r="F1108" s="27"/>
      <c r="G1108" s="27"/>
      <c r="H1108" s="27"/>
      <c r="I1108" s="27"/>
      <c r="J1108" s="27"/>
      <c r="K1108" s="27"/>
      <c r="L1108" s="27"/>
      <c r="M1108" s="27"/>
      <c r="N1108" s="27"/>
      <c r="O1108" s="27"/>
      <c r="P1108" s="27"/>
      <c r="Q1108" s="27"/>
      <c r="R1108" s="27"/>
      <c r="S1108" s="27"/>
      <c r="T1108" s="27"/>
      <c r="U1108" s="27"/>
      <c r="V1108" s="27"/>
      <c r="W1108" s="27"/>
      <c r="X1108" s="27"/>
      <c r="Y1108" s="27"/>
      <c r="Z1108" s="27"/>
      <c r="AA1108" s="27"/>
      <c r="AB1108" s="27"/>
      <c r="AC1108" s="27"/>
      <c r="AD1108" s="27"/>
      <c r="AE1108" s="27"/>
    </row>
    <row r="1109" spans="2:31" x14ac:dyDescent="0.25">
      <c r="B1109" s="27"/>
      <c r="C1109" s="27"/>
      <c r="D1109" s="27"/>
      <c r="E1109" s="27"/>
      <c r="F1109" s="27"/>
      <c r="G1109" s="27"/>
      <c r="H1109" s="27"/>
      <c r="I1109" s="27"/>
      <c r="J1109" s="27"/>
      <c r="K1109" s="27"/>
      <c r="L1109" s="27"/>
      <c r="M1109" s="27"/>
      <c r="N1109" s="27"/>
      <c r="O1109" s="27"/>
      <c r="P1109" s="27"/>
      <c r="Q1109" s="27"/>
      <c r="R1109" s="27"/>
      <c r="S1109" s="27"/>
      <c r="T1109" s="27"/>
      <c r="U1109" s="27"/>
      <c r="V1109" s="27"/>
      <c r="W1109" s="27"/>
      <c r="X1109" s="27"/>
      <c r="Y1109" s="27"/>
      <c r="Z1109" s="27"/>
      <c r="AA1109" s="27"/>
      <c r="AB1109" s="27"/>
      <c r="AC1109" s="27"/>
      <c r="AD1109" s="27"/>
      <c r="AE1109" s="27"/>
    </row>
    <row r="1110" spans="2:31" x14ac:dyDescent="0.25">
      <c r="B1110" s="27"/>
      <c r="C1110" s="27"/>
      <c r="D1110" s="27"/>
      <c r="E1110" s="27"/>
      <c r="F1110" s="27"/>
      <c r="G1110" s="27"/>
      <c r="H1110" s="27"/>
      <c r="I1110" s="27"/>
      <c r="J1110" s="27"/>
      <c r="K1110" s="27"/>
      <c r="L1110" s="27"/>
      <c r="M1110" s="27"/>
      <c r="N1110" s="27"/>
      <c r="O1110" s="27"/>
      <c r="P1110" s="27"/>
      <c r="Q1110" s="27"/>
      <c r="R1110" s="27"/>
      <c r="S1110" s="27"/>
      <c r="T1110" s="27"/>
      <c r="U1110" s="27"/>
      <c r="V1110" s="27"/>
      <c r="W1110" s="27"/>
      <c r="X1110" s="27"/>
      <c r="Y1110" s="27"/>
      <c r="Z1110" s="27"/>
      <c r="AA1110" s="27"/>
      <c r="AB1110" s="27"/>
      <c r="AC1110" s="27"/>
      <c r="AD1110" s="27"/>
      <c r="AE1110" s="27"/>
    </row>
    <row r="1111" spans="2:31" x14ac:dyDescent="0.25">
      <c r="B1111" s="27"/>
      <c r="C1111" s="27"/>
      <c r="D1111" s="27"/>
      <c r="E1111" s="27"/>
      <c r="F1111" s="27"/>
      <c r="G1111" s="27"/>
      <c r="H1111" s="27"/>
      <c r="I1111" s="27"/>
      <c r="J1111" s="27"/>
      <c r="K1111" s="27"/>
      <c r="L1111" s="27"/>
      <c r="M1111" s="27"/>
      <c r="N1111" s="27"/>
      <c r="O1111" s="27"/>
      <c r="P1111" s="27"/>
      <c r="Q1111" s="27"/>
      <c r="R1111" s="27"/>
      <c r="S1111" s="27"/>
      <c r="T1111" s="27"/>
      <c r="U1111" s="27"/>
      <c r="V1111" s="27"/>
      <c r="W1111" s="27"/>
      <c r="X1111" s="27"/>
      <c r="Y1111" s="27"/>
      <c r="Z1111" s="27"/>
      <c r="AA1111" s="27"/>
      <c r="AB1111" s="27"/>
      <c r="AC1111" s="27"/>
      <c r="AD1111" s="27"/>
      <c r="AE1111" s="27"/>
    </row>
    <row r="1112" spans="2:31" x14ac:dyDescent="0.25">
      <c r="B1112" s="27"/>
      <c r="C1112" s="27"/>
      <c r="D1112" s="27"/>
      <c r="E1112" s="27"/>
      <c r="F1112" s="27"/>
      <c r="G1112" s="27"/>
      <c r="H1112" s="27"/>
      <c r="I1112" s="27"/>
      <c r="J1112" s="27"/>
      <c r="K1112" s="27"/>
      <c r="L1112" s="27"/>
      <c r="M1112" s="27"/>
      <c r="N1112" s="27"/>
      <c r="O1112" s="27"/>
      <c r="P1112" s="27"/>
      <c r="Q1112" s="27"/>
      <c r="R1112" s="27"/>
      <c r="S1112" s="27"/>
      <c r="T1112" s="27"/>
      <c r="U1112" s="27"/>
      <c r="V1112" s="27"/>
      <c r="W1112" s="27"/>
      <c r="X1112" s="27"/>
      <c r="Y1112" s="27"/>
      <c r="Z1112" s="27"/>
      <c r="AA1112" s="27"/>
      <c r="AB1112" s="27"/>
      <c r="AC1112" s="27"/>
      <c r="AD1112" s="27"/>
      <c r="AE1112" s="27"/>
    </row>
    <row r="1113" spans="2:31" x14ac:dyDescent="0.25">
      <c r="B1113" s="27"/>
      <c r="C1113" s="27"/>
      <c r="D1113" s="27"/>
      <c r="E1113" s="27"/>
      <c r="F1113" s="27"/>
      <c r="G1113" s="27"/>
      <c r="H1113" s="27"/>
      <c r="I1113" s="27"/>
      <c r="J1113" s="27"/>
      <c r="K1113" s="27"/>
      <c r="L1113" s="27"/>
      <c r="M1113" s="27"/>
      <c r="N1113" s="27"/>
      <c r="O1113" s="27"/>
      <c r="P1113" s="27"/>
      <c r="Q1113" s="27"/>
      <c r="R1113" s="27"/>
      <c r="S1113" s="27"/>
      <c r="T1113" s="27"/>
      <c r="U1113" s="27"/>
      <c r="V1113" s="27"/>
      <c r="W1113" s="27"/>
      <c r="X1113" s="27"/>
      <c r="Y1113" s="27"/>
      <c r="Z1113" s="27"/>
      <c r="AA1113" s="27"/>
      <c r="AB1113" s="27"/>
      <c r="AC1113" s="27"/>
      <c r="AD1113" s="27"/>
      <c r="AE1113" s="27"/>
    </row>
    <row r="1114" spans="2:31" x14ac:dyDescent="0.25">
      <c r="B1114" s="27"/>
      <c r="C1114" s="27"/>
      <c r="D1114" s="27"/>
      <c r="E1114" s="27"/>
      <c r="F1114" s="27"/>
      <c r="G1114" s="27"/>
      <c r="H1114" s="27"/>
      <c r="I1114" s="27"/>
      <c r="J1114" s="27"/>
      <c r="K1114" s="27"/>
      <c r="L1114" s="27"/>
      <c r="M1114" s="27"/>
      <c r="N1114" s="27"/>
      <c r="O1114" s="27"/>
      <c r="P1114" s="27"/>
      <c r="Q1114" s="27"/>
      <c r="R1114" s="27"/>
      <c r="S1114" s="27"/>
      <c r="T1114" s="27"/>
      <c r="U1114" s="27"/>
      <c r="V1114" s="27"/>
      <c r="W1114" s="27"/>
      <c r="X1114" s="27"/>
      <c r="Y1114" s="27"/>
      <c r="Z1114" s="27"/>
      <c r="AA1114" s="27"/>
      <c r="AB1114" s="27"/>
      <c r="AC1114" s="27"/>
      <c r="AD1114" s="27"/>
      <c r="AE1114" s="27"/>
    </row>
    <row r="1115" spans="2:31" x14ac:dyDescent="0.25">
      <c r="B1115" s="27"/>
      <c r="C1115" s="27"/>
      <c r="D1115" s="27"/>
      <c r="E1115" s="27"/>
      <c r="F1115" s="27"/>
      <c r="G1115" s="27"/>
      <c r="H1115" s="27"/>
      <c r="I1115" s="27"/>
      <c r="J1115" s="27"/>
      <c r="K1115" s="27"/>
      <c r="L1115" s="27"/>
      <c r="M1115" s="27"/>
      <c r="N1115" s="27"/>
      <c r="O1115" s="27"/>
      <c r="P1115" s="27"/>
      <c r="Q1115" s="27"/>
      <c r="R1115" s="27"/>
      <c r="S1115" s="27"/>
      <c r="T1115" s="27"/>
      <c r="U1115" s="27"/>
      <c r="V1115" s="27"/>
      <c r="W1115" s="27"/>
      <c r="X1115" s="27"/>
      <c r="Y1115" s="27"/>
      <c r="Z1115" s="27"/>
      <c r="AA1115" s="27"/>
      <c r="AB1115" s="27"/>
      <c r="AC1115" s="27"/>
      <c r="AD1115" s="27"/>
      <c r="AE1115" s="27"/>
    </row>
    <row r="1116" spans="2:31" x14ac:dyDescent="0.25">
      <c r="B1116" s="27"/>
      <c r="C1116" s="27"/>
      <c r="D1116" s="27"/>
      <c r="E1116" s="27"/>
      <c r="F1116" s="27"/>
      <c r="G1116" s="27"/>
      <c r="H1116" s="27"/>
      <c r="I1116" s="27"/>
      <c r="J1116" s="27"/>
      <c r="K1116" s="27"/>
      <c r="L1116" s="27"/>
      <c r="M1116" s="27"/>
      <c r="N1116" s="27"/>
      <c r="O1116" s="27"/>
      <c r="P1116" s="27"/>
      <c r="Q1116" s="27"/>
      <c r="R1116" s="27"/>
      <c r="S1116" s="27"/>
      <c r="T1116" s="27"/>
      <c r="U1116" s="27"/>
      <c r="V1116" s="27"/>
      <c r="W1116" s="27"/>
      <c r="X1116" s="27"/>
      <c r="Y1116" s="27"/>
      <c r="Z1116" s="27"/>
      <c r="AA1116" s="27"/>
      <c r="AB1116" s="27"/>
      <c r="AC1116" s="27"/>
      <c r="AD1116" s="27"/>
      <c r="AE1116" s="27"/>
    </row>
    <row r="1117" spans="2:31" x14ac:dyDescent="0.25">
      <c r="B1117" s="27"/>
      <c r="C1117" s="27"/>
      <c r="D1117" s="27"/>
      <c r="E1117" s="27"/>
      <c r="F1117" s="27"/>
      <c r="G1117" s="27"/>
      <c r="H1117" s="27"/>
      <c r="I1117" s="27"/>
      <c r="J1117" s="27"/>
      <c r="K1117" s="27"/>
      <c r="L1117" s="27"/>
      <c r="M1117" s="27"/>
      <c r="N1117" s="27"/>
      <c r="O1117" s="27"/>
      <c r="P1117" s="27"/>
      <c r="Q1117" s="27"/>
      <c r="R1117" s="27"/>
      <c r="S1117" s="27"/>
      <c r="T1117" s="27"/>
      <c r="U1117" s="27"/>
      <c r="V1117" s="27"/>
      <c r="W1117" s="27"/>
      <c r="X1117" s="27"/>
      <c r="Y1117" s="27"/>
      <c r="Z1117" s="27"/>
      <c r="AA1117" s="27"/>
      <c r="AB1117" s="27"/>
      <c r="AC1117" s="27"/>
      <c r="AD1117" s="27"/>
      <c r="AE1117" s="27"/>
    </row>
    <row r="1118" spans="2:31" x14ac:dyDescent="0.25">
      <c r="B1118" s="27"/>
      <c r="C1118" s="27"/>
      <c r="D1118" s="27"/>
      <c r="E1118" s="27"/>
      <c r="F1118" s="27"/>
      <c r="G1118" s="27"/>
      <c r="H1118" s="27"/>
      <c r="I1118" s="27"/>
      <c r="J1118" s="27"/>
      <c r="K1118" s="27"/>
      <c r="L1118" s="27"/>
      <c r="M1118" s="27"/>
      <c r="N1118" s="27"/>
      <c r="O1118" s="27"/>
      <c r="P1118" s="27"/>
      <c r="Q1118" s="27"/>
      <c r="R1118" s="27"/>
      <c r="S1118" s="27"/>
      <c r="T1118" s="27"/>
      <c r="U1118" s="27"/>
      <c r="V1118" s="27"/>
      <c r="W1118" s="27"/>
      <c r="X1118" s="27"/>
      <c r="Y1118" s="27"/>
      <c r="Z1118" s="27"/>
      <c r="AA1118" s="27"/>
      <c r="AB1118" s="27"/>
      <c r="AC1118" s="27"/>
      <c r="AD1118" s="27"/>
      <c r="AE1118" s="27"/>
    </row>
    <row r="1119" spans="2:31" x14ac:dyDescent="0.25">
      <c r="B1119" s="27"/>
      <c r="C1119" s="27"/>
      <c r="D1119" s="27"/>
      <c r="E1119" s="27"/>
      <c r="F1119" s="27"/>
      <c r="G1119" s="27"/>
      <c r="H1119" s="27"/>
      <c r="I1119" s="27"/>
      <c r="J1119" s="27"/>
      <c r="K1119" s="27"/>
      <c r="L1119" s="27"/>
      <c r="M1119" s="27"/>
      <c r="N1119" s="27"/>
      <c r="O1119" s="27"/>
      <c r="P1119" s="27"/>
      <c r="Q1119" s="27"/>
      <c r="R1119" s="27"/>
      <c r="S1119" s="27"/>
      <c r="T1119" s="27"/>
      <c r="U1119" s="27"/>
      <c r="V1119" s="27"/>
      <c r="W1119" s="27"/>
      <c r="X1119" s="27"/>
      <c r="Y1119" s="27"/>
      <c r="Z1119" s="27"/>
      <c r="AA1119" s="27"/>
      <c r="AB1119" s="27"/>
      <c r="AC1119" s="27"/>
      <c r="AD1119" s="27"/>
      <c r="AE1119" s="27"/>
    </row>
    <row r="1120" spans="2:31" x14ac:dyDescent="0.25">
      <c r="B1120" s="27"/>
      <c r="C1120" s="27"/>
      <c r="D1120" s="27"/>
      <c r="E1120" s="27"/>
      <c r="F1120" s="27"/>
      <c r="G1120" s="27"/>
      <c r="H1120" s="27"/>
      <c r="I1120" s="27"/>
      <c r="J1120" s="27"/>
      <c r="K1120" s="27"/>
      <c r="L1120" s="27"/>
      <c r="M1120" s="27"/>
      <c r="N1120" s="27"/>
      <c r="O1120" s="27"/>
      <c r="P1120" s="27"/>
      <c r="Q1120" s="27"/>
      <c r="R1120" s="27"/>
      <c r="S1120" s="27"/>
      <c r="T1120" s="27"/>
      <c r="U1120" s="27"/>
      <c r="V1120" s="27"/>
      <c r="W1120" s="27"/>
      <c r="X1120" s="27"/>
      <c r="Y1120" s="27"/>
      <c r="Z1120" s="27"/>
      <c r="AA1120" s="27"/>
      <c r="AB1120" s="27"/>
      <c r="AC1120" s="27"/>
      <c r="AD1120" s="27"/>
      <c r="AE1120" s="27"/>
    </row>
    <row r="1121" spans="2:31" x14ac:dyDescent="0.25">
      <c r="B1121" s="27"/>
      <c r="C1121" s="27"/>
      <c r="D1121" s="27"/>
      <c r="E1121" s="27"/>
      <c r="F1121" s="27"/>
      <c r="G1121" s="27"/>
      <c r="H1121" s="27"/>
      <c r="I1121" s="27"/>
      <c r="J1121" s="27"/>
      <c r="K1121" s="27"/>
      <c r="L1121" s="27"/>
      <c r="M1121" s="27"/>
      <c r="N1121" s="27"/>
      <c r="O1121" s="27"/>
      <c r="P1121" s="27"/>
      <c r="Q1121" s="27"/>
      <c r="R1121" s="27"/>
      <c r="S1121" s="27"/>
      <c r="T1121" s="27"/>
      <c r="U1121" s="27"/>
      <c r="V1121" s="27"/>
      <c r="W1121" s="27"/>
      <c r="X1121" s="27"/>
      <c r="Y1121" s="27"/>
      <c r="Z1121" s="27"/>
      <c r="AA1121" s="27"/>
      <c r="AB1121" s="27"/>
      <c r="AC1121" s="27"/>
      <c r="AD1121" s="27"/>
      <c r="AE1121" s="27"/>
    </row>
    <row r="1122" spans="2:31" x14ac:dyDescent="0.25">
      <c r="B1122" s="27"/>
      <c r="C1122" s="27"/>
      <c r="D1122" s="27"/>
      <c r="E1122" s="27"/>
      <c r="F1122" s="27"/>
      <c r="G1122" s="27"/>
      <c r="H1122" s="27"/>
      <c r="I1122" s="27"/>
      <c r="J1122" s="27"/>
      <c r="K1122" s="27"/>
      <c r="L1122" s="27"/>
      <c r="M1122" s="27"/>
      <c r="N1122" s="27"/>
      <c r="O1122" s="27"/>
      <c r="P1122" s="27"/>
      <c r="Q1122" s="27"/>
      <c r="R1122" s="27"/>
      <c r="S1122" s="27"/>
      <c r="T1122" s="27"/>
      <c r="U1122" s="27"/>
      <c r="V1122" s="27"/>
      <c r="W1122" s="27"/>
      <c r="X1122" s="27"/>
      <c r="Y1122" s="27"/>
      <c r="Z1122" s="27"/>
      <c r="AA1122" s="27"/>
      <c r="AB1122" s="27"/>
      <c r="AC1122" s="27"/>
      <c r="AD1122" s="27"/>
      <c r="AE1122" s="27"/>
    </row>
    <row r="1123" spans="2:31" x14ac:dyDescent="0.25">
      <c r="B1123" s="27"/>
      <c r="C1123" s="27"/>
      <c r="D1123" s="27"/>
      <c r="E1123" s="27"/>
      <c r="F1123" s="27"/>
      <c r="G1123" s="27"/>
      <c r="H1123" s="27"/>
      <c r="I1123" s="27"/>
      <c r="J1123" s="27"/>
      <c r="K1123" s="27"/>
      <c r="L1123" s="27"/>
      <c r="M1123" s="27"/>
      <c r="N1123" s="27"/>
      <c r="O1123" s="27"/>
      <c r="P1123" s="27"/>
      <c r="Q1123" s="27"/>
      <c r="R1123" s="27"/>
      <c r="S1123" s="27"/>
      <c r="T1123" s="27"/>
      <c r="U1123" s="27"/>
      <c r="V1123" s="27"/>
      <c r="W1123" s="27"/>
      <c r="X1123" s="27"/>
      <c r="Y1123" s="27"/>
      <c r="Z1123" s="27"/>
      <c r="AA1123" s="27"/>
      <c r="AB1123" s="27"/>
      <c r="AC1123" s="27"/>
      <c r="AD1123" s="27"/>
      <c r="AE1123" s="27"/>
    </row>
    <row r="1124" spans="2:31" x14ac:dyDescent="0.25">
      <c r="B1124" s="27"/>
      <c r="C1124" s="27"/>
      <c r="D1124" s="27"/>
      <c r="E1124" s="27"/>
      <c r="F1124" s="27"/>
      <c r="G1124" s="27"/>
      <c r="H1124" s="27"/>
      <c r="I1124" s="27"/>
      <c r="J1124" s="27"/>
      <c r="K1124" s="27"/>
      <c r="L1124" s="27"/>
      <c r="M1124" s="27"/>
      <c r="N1124" s="27"/>
      <c r="O1124" s="27"/>
      <c r="P1124" s="27"/>
      <c r="Q1124" s="27"/>
      <c r="R1124" s="27"/>
      <c r="S1124" s="27"/>
      <c r="T1124" s="27"/>
      <c r="U1124" s="27"/>
      <c r="V1124" s="27"/>
      <c r="W1124" s="27"/>
      <c r="X1124" s="27"/>
      <c r="Y1124" s="27"/>
      <c r="Z1124" s="27"/>
      <c r="AA1124" s="27"/>
      <c r="AB1124" s="27"/>
      <c r="AC1124" s="27"/>
      <c r="AD1124" s="27"/>
      <c r="AE1124" s="27"/>
    </row>
    <row r="1125" spans="2:31" x14ac:dyDescent="0.25">
      <c r="B1125" s="27"/>
      <c r="C1125" s="27"/>
      <c r="D1125" s="27"/>
      <c r="E1125" s="27"/>
      <c r="F1125" s="27"/>
      <c r="G1125" s="27"/>
      <c r="H1125" s="27"/>
      <c r="I1125" s="27"/>
      <c r="J1125" s="27"/>
      <c r="K1125" s="27"/>
      <c r="L1125" s="27"/>
      <c r="M1125" s="27"/>
      <c r="N1125" s="27"/>
      <c r="O1125" s="27"/>
      <c r="P1125" s="27"/>
      <c r="Q1125" s="27"/>
      <c r="R1125" s="27"/>
      <c r="S1125" s="27"/>
      <c r="T1125" s="27"/>
      <c r="U1125" s="27"/>
      <c r="V1125" s="27"/>
      <c r="W1125" s="27"/>
      <c r="X1125" s="27"/>
      <c r="Y1125" s="27"/>
      <c r="Z1125" s="27"/>
      <c r="AA1125" s="27"/>
      <c r="AB1125" s="27"/>
      <c r="AC1125" s="27"/>
      <c r="AD1125" s="27"/>
      <c r="AE1125" s="27"/>
    </row>
    <row r="1126" spans="2:31" x14ac:dyDescent="0.25">
      <c r="B1126" s="27"/>
      <c r="C1126" s="27"/>
      <c r="D1126" s="27"/>
      <c r="E1126" s="27"/>
      <c r="F1126" s="27"/>
      <c r="G1126" s="27"/>
      <c r="H1126" s="27"/>
      <c r="I1126" s="27"/>
      <c r="J1126" s="27"/>
      <c r="K1126" s="27"/>
      <c r="L1126" s="27"/>
      <c r="M1126" s="27"/>
      <c r="N1126" s="27"/>
      <c r="O1126" s="27"/>
      <c r="P1126" s="27"/>
      <c r="Q1126" s="27"/>
      <c r="R1126" s="27"/>
      <c r="S1126" s="27"/>
      <c r="T1126" s="27"/>
      <c r="U1126" s="27"/>
      <c r="V1126" s="27"/>
      <c r="W1126" s="27"/>
      <c r="X1126" s="27"/>
      <c r="Y1126" s="27"/>
      <c r="Z1126" s="27"/>
      <c r="AA1126" s="27"/>
      <c r="AB1126" s="27"/>
      <c r="AC1126" s="27"/>
      <c r="AD1126" s="27"/>
      <c r="AE1126" s="27"/>
    </row>
    <row r="1127" spans="2:31" x14ac:dyDescent="0.25">
      <c r="B1127" s="27"/>
      <c r="C1127" s="27"/>
      <c r="D1127" s="27"/>
      <c r="E1127" s="27"/>
      <c r="F1127" s="27"/>
      <c r="G1127" s="27"/>
      <c r="H1127" s="27"/>
      <c r="I1127" s="27"/>
      <c r="J1127" s="27"/>
      <c r="K1127" s="27"/>
      <c r="L1127" s="27"/>
      <c r="M1127" s="27"/>
      <c r="N1127" s="27"/>
      <c r="O1127" s="27"/>
      <c r="P1127" s="27"/>
      <c r="Q1127" s="27"/>
      <c r="R1127" s="27"/>
      <c r="S1127" s="27"/>
      <c r="T1127" s="27"/>
      <c r="U1127" s="27"/>
      <c r="V1127" s="27"/>
      <c r="W1127" s="27"/>
      <c r="X1127" s="27"/>
      <c r="Y1127" s="27"/>
      <c r="Z1127" s="27"/>
      <c r="AA1127" s="27"/>
      <c r="AB1127" s="27"/>
      <c r="AC1127" s="27"/>
      <c r="AD1127" s="27"/>
      <c r="AE1127" s="27"/>
    </row>
    <row r="1128" spans="2:31" x14ac:dyDescent="0.25">
      <c r="B1128" s="27"/>
      <c r="C1128" s="27"/>
      <c r="D1128" s="27"/>
      <c r="E1128" s="27"/>
      <c r="F1128" s="27"/>
      <c r="G1128" s="27"/>
      <c r="H1128" s="27"/>
      <c r="I1128" s="27"/>
      <c r="J1128" s="27"/>
      <c r="K1128" s="27"/>
      <c r="L1128" s="27"/>
      <c r="M1128" s="27"/>
      <c r="N1128" s="27"/>
      <c r="O1128" s="27"/>
      <c r="P1128" s="27"/>
      <c r="Q1128" s="27"/>
      <c r="R1128" s="27"/>
      <c r="S1128" s="27"/>
      <c r="T1128" s="27"/>
      <c r="U1128" s="27"/>
      <c r="V1128" s="27"/>
      <c r="W1128" s="27"/>
      <c r="X1128" s="27"/>
      <c r="Y1128" s="27"/>
      <c r="Z1128" s="27"/>
      <c r="AA1128" s="27"/>
      <c r="AB1128" s="27"/>
      <c r="AC1128" s="27"/>
      <c r="AD1128" s="27"/>
      <c r="AE1128" s="27"/>
    </row>
    <row r="1129" spans="2:31" x14ac:dyDescent="0.25">
      <c r="B1129" s="27"/>
      <c r="C1129" s="27"/>
      <c r="D1129" s="27"/>
      <c r="E1129" s="27"/>
      <c r="F1129" s="27"/>
      <c r="G1129" s="27"/>
      <c r="H1129" s="27"/>
      <c r="I1129" s="27"/>
      <c r="J1129" s="27"/>
      <c r="K1129" s="27"/>
      <c r="L1129" s="27"/>
      <c r="M1129" s="27"/>
      <c r="N1129" s="27"/>
      <c r="O1129" s="27"/>
      <c r="P1129" s="27"/>
      <c r="Q1129" s="27"/>
      <c r="R1129" s="27"/>
      <c r="S1129" s="27"/>
      <c r="T1129" s="27"/>
      <c r="U1129" s="27"/>
      <c r="V1129" s="27"/>
      <c r="W1129" s="27"/>
      <c r="X1129" s="27"/>
      <c r="Y1129" s="27"/>
      <c r="Z1129" s="27"/>
      <c r="AA1129" s="27"/>
      <c r="AB1129" s="27"/>
      <c r="AC1129" s="27"/>
      <c r="AD1129" s="27"/>
      <c r="AE1129" s="27"/>
    </row>
    <row r="1130" spans="2:31" x14ac:dyDescent="0.25">
      <c r="B1130" s="27"/>
      <c r="C1130" s="27"/>
      <c r="D1130" s="27"/>
      <c r="E1130" s="27"/>
      <c r="F1130" s="27"/>
      <c r="G1130" s="27"/>
      <c r="H1130" s="27"/>
      <c r="I1130" s="27"/>
      <c r="J1130" s="27"/>
      <c r="K1130" s="27"/>
      <c r="L1130" s="27"/>
      <c r="M1130" s="27"/>
      <c r="N1130" s="27"/>
      <c r="O1130" s="27"/>
      <c r="P1130" s="27"/>
      <c r="Q1130" s="27"/>
      <c r="R1130" s="27"/>
      <c r="S1130" s="27"/>
      <c r="T1130" s="27"/>
      <c r="U1130" s="27"/>
      <c r="V1130" s="27"/>
      <c r="W1130" s="27"/>
      <c r="X1130" s="27"/>
      <c r="Y1130" s="27"/>
      <c r="Z1130" s="27"/>
      <c r="AA1130" s="27"/>
      <c r="AB1130" s="27"/>
      <c r="AC1130" s="27"/>
      <c r="AD1130" s="27"/>
      <c r="AE1130" s="27"/>
    </row>
    <row r="1131" spans="2:31" x14ac:dyDescent="0.25">
      <c r="B1131" s="27"/>
      <c r="C1131" s="27"/>
      <c r="D1131" s="27"/>
      <c r="E1131" s="27"/>
      <c r="F1131" s="27"/>
      <c r="G1131" s="27"/>
      <c r="H1131" s="27"/>
      <c r="I1131" s="27"/>
      <c r="J1131" s="27"/>
      <c r="K1131" s="27"/>
      <c r="L1131" s="27"/>
      <c r="M1131" s="27"/>
      <c r="N1131" s="27"/>
      <c r="O1131" s="27"/>
      <c r="P1131" s="27"/>
      <c r="Q1131" s="27"/>
      <c r="R1131" s="27"/>
      <c r="S1131" s="27"/>
      <c r="T1131" s="27"/>
      <c r="U1131" s="27"/>
      <c r="V1131" s="27"/>
      <c r="W1131" s="27"/>
      <c r="X1131" s="27"/>
      <c r="Y1131" s="27"/>
      <c r="Z1131" s="27"/>
      <c r="AA1131" s="27"/>
      <c r="AB1131" s="27"/>
      <c r="AC1131" s="27"/>
      <c r="AD1131" s="27"/>
      <c r="AE1131" s="27"/>
    </row>
    <row r="1132" spans="2:31" x14ac:dyDescent="0.25">
      <c r="B1132" s="27"/>
      <c r="C1132" s="27"/>
      <c r="D1132" s="27"/>
      <c r="E1132" s="27"/>
      <c r="F1132" s="27"/>
      <c r="G1132" s="27"/>
      <c r="H1132" s="27"/>
      <c r="I1132" s="27"/>
      <c r="J1132" s="27"/>
      <c r="K1132" s="27"/>
      <c r="L1132" s="27"/>
      <c r="M1132" s="27"/>
      <c r="N1132" s="27"/>
      <c r="O1132" s="27"/>
      <c r="P1132" s="27"/>
      <c r="Q1132" s="27"/>
      <c r="R1132" s="27"/>
      <c r="S1132" s="27"/>
      <c r="T1132" s="27"/>
      <c r="U1132" s="27"/>
      <c r="V1132" s="27"/>
      <c r="W1132" s="27"/>
      <c r="X1132" s="27"/>
      <c r="Y1132" s="27"/>
      <c r="Z1132" s="27"/>
      <c r="AA1132" s="27"/>
      <c r="AB1132" s="27"/>
      <c r="AC1132" s="27"/>
      <c r="AD1132" s="27"/>
      <c r="AE1132" s="27"/>
    </row>
    <row r="1133" spans="2:31" x14ac:dyDescent="0.25">
      <c r="B1133" s="27"/>
      <c r="C1133" s="27"/>
      <c r="D1133" s="27"/>
      <c r="E1133" s="27"/>
      <c r="F1133" s="27"/>
      <c r="G1133" s="27"/>
      <c r="H1133" s="27"/>
      <c r="I1133" s="27"/>
      <c r="J1133" s="27"/>
      <c r="K1133" s="27"/>
      <c r="L1133" s="27"/>
      <c r="M1133" s="27"/>
      <c r="N1133" s="27"/>
      <c r="O1133" s="27"/>
      <c r="P1133" s="27"/>
      <c r="Q1133" s="27"/>
      <c r="R1133" s="27"/>
      <c r="S1133" s="27"/>
      <c r="T1133" s="27"/>
      <c r="U1133" s="27"/>
      <c r="V1133" s="27"/>
      <c r="W1133" s="27"/>
      <c r="X1133" s="27"/>
      <c r="Y1133" s="27"/>
      <c r="Z1133" s="27"/>
      <c r="AA1133" s="27"/>
      <c r="AB1133" s="27"/>
      <c r="AC1133" s="27"/>
      <c r="AD1133" s="27"/>
      <c r="AE1133" s="27"/>
    </row>
    <row r="1134" spans="2:31" x14ac:dyDescent="0.25">
      <c r="B1134" s="27"/>
      <c r="C1134" s="27"/>
      <c r="D1134" s="27"/>
      <c r="E1134" s="27"/>
      <c r="F1134" s="27"/>
      <c r="G1134" s="27"/>
      <c r="H1134" s="27"/>
      <c r="I1134" s="27"/>
      <c r="J1134" s="27"/>
      <c r="K1134" s="27"/>
      <c r="L1134" s="27"/>
      <c r="M1134" s="27"/>
      <c r="N1134" s="27"/>
      <c r="O1134" s="27"/>
      <c r="P1134" s="27"/>
      <c r="Q1134" s="27"/>
      <c r="R1134" s="27"/>
      <c r="S1134" s="27"/>
      <c r="T1134" s="27"/>
      <c r="U1134" s="27"/>
      <c r="V1134" s="27"/>
      <c r="W1134" s="27"/>
      <c r="X1134" s="27"/>
      <c r="Y1134" s="27"/>
      <c r="Z1134" s="27"/>
      <c r="AA1134" s="27"/>
      <c r="AB1134" s="27"/>
      <c r="AC1134" s="27"/>
      <c r="AD1134" s="27"/>
      <c r="AE1134" s="27"/>
    </row>
    <row r="1135" spans="2:31" x14ac:dyDescent="0.25">
      <c r="B1135" s="27"/>
      <c r="C1135" s="27"/>
      <c r="D1135" s="27"/>
      <c r="E1135" s="27"/>
      <c r="F1135" s="27"/>
      <c r="G1135" s="27"/>
      <c r="H1135" s="27"/>
      <c r="I1135" s="27"/>
      <c r="J1135" s="27"/>
      <c r="K1135" s="27"/>
      <c r="L1135" s="27"/>
      <c r="M1135" s="27"/>
      <c r="N1135" s="27"/>
      <c r="O1135" s="27"/>
      <c r="P1135" s="27"/>
      <c r="Q1135" s="27"/>
      <c r="R1135" s="27"/>
      <c r="S1135" s="27"/>
      <c r="T1135" s="27"/>
      <c r="U1135" s="27"/>
      <c r="V1135" s="27"/>
      <c r="W1135" s="27"/>
      <c r="X1135" s="27"/>
      <c r="Y1135" s="27"/>
      <c r="Z1135" s="27"/>
      <c r="AA1135" s="27"/>
      <c r="AB1135" s="27"/>
      <c r="AC1135" s="27"/>
      <c r="AD1135" s="27"/>
      <c r="AE1135" s="27"/>
    </row>
    <row r="1136" spans="2:31" x14ac:dyDescent="0.25">
      <c r="B1136" s="27"/>
      <c r="C1136" s="27"/>
      <c r="D1136" s="27"/>
      <c r="E1136" s="27"/>
      <c r="F1136" s="27"/>
      <c r="G1136" s="27"/>
      <c r="H1136" s="27"/>
      <c r="I1136" s="27"/>
      <c r="J1136" s="27"/>
      <c r="K1136" s="27"/>
      <c r="L1136" s="27"/>
      <c r="M1136" s="27"/>
      <c r="N1136" s="27"/>
      <c r="O1136" s="27"/>
      <c r="P1136" s="27"/>
      <c r="Q1136" s="27"/>
      <c r="R1136" s="27"/>
      <c r="S1136" s="27"/>
      <c r="T1136" s="27"/>
      <c r="U1136" s="27"/>
      <c r="V1136" s="27"/>
      <c r="W1136" s="27"/>
      <c r="X1136" s="27"/>
      <c r="Y1136" s="27"/>
      <c r="Z1136" s="27"/>
      <c r="AA1136" s="27"/>
      <c r="AB1136" s="27"/>
      <c r="AC1136" s="27"/>
      <c r="AD1136" s="27"/>
      <c r="AE1136" s="27"/>
    </row>
    <row r="1137" spans="2:31" x14ac:dyDescent="0.25">
      <c r="B1137" s="27"/>
      <c r="C1137" s="27"/>
      <c r="D1137" s="27"/>
      <c r="E1137" s="27"/>
      <c r="F1137" s="27"/>
      <c r="G1137" s="27"/>
      <c r="H1137" s="27"/>
      <c r="I1137" s="27"/>
      <c r="J1137" s="27"/>
      <c r="K1137" s="27"/>
      <c r="L1137" s="27"/>
      <c r="M1137" s="27"/>
      <c r="N1137" s="27"/>
      <c r="O1137" s="27"/>
      <c r="P1137" s="27"/>
      <c r="Q1137" s="27"/>
      <c r="R1137" s="27"/>
      <c r="S1137" s="27"/>
      <c r="T1137" s="27"/>
      <c r="U1137" s="27"/>
      <c r="V1137" s="27"/>
      <c r="W1137" s="27"/>
      <c r="X1137" s="27"/>
      <c r="Y1137" s="27"/>
      <c r="Z1137" s="27"/>
      <c r="AA1137" s="27"/>
      <c r="AB1137" s="27"/>
      <c r="AC1137" s="27"/>
      <c r="AD1137" s="27"/>
      <c r="AE1137" s="27"/>
    </row>
    <row r="1138" spans="2:31" x14ac:dyDescent="0.25">
      <c r="B1138" s="27"/>
      <c r="C1138" s="27"/>
      <c r="D1138" s="27"/>
      <c r="E1138" s="27"/>
      <c r="F1138" s="27"/>
      <c r="G1138" s="27"/>
      <c r="H1138" s="27"/>
      <c r="I1138" s="27"/>
      <c r="J1138" s="27"/>
      <c r="K1138" s="27"/>
      <c r="L1138" s="27"/>
      <c r="M1138" s="27"/>
      <c r="N1138" s="27"/>
      <c r="O1138" s="27"/>
      <c r="P1138" s="27"/>
      <c r="Q1138" s="27"/>
      <c r="R1138" s="27"/>
      <c r="S1138" s="27"/>
      <c r="T1138" s="27"/>
      <c r="U1138" s="27"/>
      <c r="V1138" s="27"/>
      <c r="W1138" s="27"/>
      <c r="X1138" s="27"/>
      <c r="Y1138" s="27"/>
      <c r="Z1138" s="27"/>
      <c r="AA1138" s="27"/>
      <c r="AB1138" s="27"/>
      <c r="AC1138" s="27"/>
      <c r="AD1138" s="27"/>
      <c r="AE1138" s="27"/>
    </row>
    <row r="1139" spans="2:31" x14ac:dyDescent="0.25">
      <c r="B1139" s="27"/>
      <c r="C1139" s="27"/>
      <c r="D1139" s="27"/>
      <c r="E1139" s="27"/>
      <c r="F1139" s="27"/>
      <c r="G1139" s="27"/>
      <c r="H1139" s="27"/>
      <c r="I1139" s="27"/>
      <c r="J1139" s="27"/>
      <c r="K1139" s="27"/>
      <c r="L1139" s="27"/>
      <c r="M1139" s="27"/>
      <c r="N1139" s="27"/>
      <c r="O1139" s="27"/>
      <c r="P1139" s="27"/>
      <c r="Q1139" s="27"/>
      <c r="R1139" s="27"/>
      <c r="S1139" s="27"/>
      <c r="T1139" s="27"/>
      <c r="U1139" s="27"/>
      <c r="V1139" s="27"/>
      <c r="W1139" s="27"/>
      <c r="X1139" s="27"/>
      <c r="Y1139" s="27"/>
      <c r="Z1139" s="27"/>
      <c r="AA1139" s="27"/>
      <c r="AB1139" s="27"/>
      <c r="AC1139" s="27"/>
      <c r="AD1139" s="27"/>
      <c r="AE1139" s="27"/>
    </row>
    <row r="1140" spans="2:31" x14ac:dyDescent="0.25">
      <c r="B1140" s="27"/>
      <c r="C1140" s="27"/>
      <c r="D1140" s="27"/>
      <c r="E1140" s="27"/>
      <c r="F1140" s="27"/>
      <c r="G1140" s="27"/>
      <c r="H1140" s="27"/>
      <c r="I1140" s="27"/>
      <c r="J1140" s="27"/>
      <c r="K1140" s="27"/>
      <c r="L1140" s="27"/>
      <c r="M1140" s="27"/>
      <c r="N1140" s="27"/>
      <c r="O1140" s="27"/>
      <c r="P1140" s="27"/>
      <c r="Q1140" s="27"/>
      <c r="R1140" s="27"/>
      <c r="S1140" s="27"/>
      <c r="T1140" s="27"/>
      <c r="U1140" s="27"/>
      <c r="V1140" s="27"/>
      <c r="W1140" s="27"/>
      <c r="X1140" s="27"/>
      <c r="Y1140" s="27"/>
      <c r="Z1140" s="27"/>
      <c r="AA1140" s="27"/>
      <c r="AB1140" s="27"/>
      <c r="AC1140" s="27"/>
      <c r="AD1140" s="27"/>
      <c r="AE1140" s="27"/>
    </row>
    <row r="1141" spans="2:31" x14ac:dyDescent="0.25">
      <c r="B1141" s="27"/>
      <c r="C1141" s="27"/>
      <c r="D1141" s="27"/>
      <c r="E1141" s="27"/>
      <c r="F1141" s="27"/>
      <c r="G1141" s="27"/>
      <c r="H1141" s="27"/>
      <c r="I1141" s="27"/>
      <c r="J1141" s="27"/>
      <c r="K1141" s="27"/>
      <c r="L1141" s="27"/>
      <c r="M1141" s="27"/>
      <c r="N1141" s="27"/>
      <c r="O1141" s="27"/>
      <c r="P1141" s="27"/>
      <c r="Q1141" s="27"/>
      <c r="R1141" s="27"/>
      <c r="S1141" s="27"/>
      <c r="T1141" s="27"/>
      <c r="U1141" s="27"/>
      <c r="V1141" s="27"/>
      <c r="W1141" s="27"/>
      <c r="X1141" s="27"/>
      <c r="Y1141" s="27"/>
      <c r="Z1141" s="27"/>
      <c r="AA1141" s="27"/>
      <c r="AB1141" s="27"/>
      <c r="AC1141" s="27"/>
      <c r="AD1141" s="27"/>
      <c r="AE1141" s="27"/>
    </row>
    <row r="1142" spans="2:31" x14ac:dyDescent="0.25">
      <c r="B1142" s="27"/>
      <c r="C1142" s="27"/>
      <c r="D1142" s="27"/>
      <c r="E1142" s="27"/>
      <c r="F1142" s="27"/>
      <c r="G1142" s="27"/>
      <c r="H1142" s="27"/>
      <c r="I1142" s="27"/>
      <c r="J1142" s="27"/>
      <c r="K1142" s="27"/>
      <c r="L1142" s="27"/>
      <c r="M1142" s="27"/>
      <c r="N1142" s="27"/>
      <c r="O1142" s="27"/>
      <c r="P1142" s="27"/>
      <c r="Q1142" s="27"/>
      <c r="R1142" s="27"/>
      <c r="S1142" s="27"/>
      <c r="T1142" s="27"/>
      <c r="U1142" s="27"/>
      <c r="V1142" s="27"/>
      <c r="W1142" s="27"/>
      <c r="X1142" s="27"/>
      <c r="Y1142" s="27"/>
      <c r="Z1142" s="27"/>
      <c r="AA1142" s="27"/>
      <c r="AB1142" s="27"/>
      <c r="AC1142" s="27"/>
      <c r="AD1142" s="27"/>
      <c r="AE1142" s="27"/>
    </row>
    <row r="1143" spans="2:31" x14ac:dyDescent="0.25">
      <c r="B1143" s="27"/>
      <c r="C1143" s="27"/>
      <c r="D1143" s="27"/>
      <c r="E1143" s="27"/>
      <c r="F1143" s="27"/>
      <c r="G1143" s="27"/>
      <c r="H1143" s="27"/>
      <c r="I1143" s="27"/>
      <c r="J1143" s="27"/>
      <c r="K1143" s="27"/>
      <c r="L1143" s="27"/>
      <c r="M1143" s="27"/>
      <c r="N1143" s="27"/>
      <c r="O1143" s="27"/>
      <c r="P1143" s="27"/>
      <c r="Q1143" s="27"/>
      <c r="R1143" s="27"/>
      <c r="S1143" s="27"/>
      <c r="T1143" s="27"/>
      <c r="U1143" s="27"/>
      <c r="V1143" s="27"/>
      <c r="W1143" s="27"/>
      <c r="X1143" s="27"/>
      <c r="Y1143" s="27"/>
      <c r="Z1143" s="27"/>
      <c r="AA1143" s="27"/>
      <c r="AB1143" s="27"/>
      <c r="AC1143" s="27"/>
      <c r="AD1143" s="27"/>
      <c r="AE1143" s="27"/>
    </row>
    <row r="1144" spans="2:31" x14ac:dyDescent="0.25">
      <c r="B1144" s="27"/>
      <c r="C1144" s="27"/>
      <c r="D1144" s="27"/>
      <c r="E1144" s="27"/>
      <c r="F1144" s="27"/>
      <c r="G1144" s="27"/>
      <c r="H1144" s="27"/>
      <c r="I1144" s="27"/>
      <c r="J1144" s="27"/>
      <c r="K1144" s="27"/>
      <c r="L1144" s="27"/>
      <c r="M1144" s="27"/>
      <c r="N1144" s="27"/>
      <c r="O1144" s="27"/>
      <c r="P1144" s="27"/>
      <c r="Q1144" s="27"/>
      <c r="R1144" s="27"/>
      <c r="S1144" s="27"/>
      <c r="T1144" s="27"/>
      <c r="U1144" s="27"/>
      <c r="V1144" s="27"/>
      <c r="W1144" s="27"/>
      <c r="X1144" s="27"/>
      <c r="Y1144" s="27"/>
      <c r="Z1144" s="27"/>
      <c r="AA1144" s="27"/>
      <c r="AB1144" s="27"/>
      <c r="AC1144" s="27"/>
      <c r="AD1144" s="27"/>
      <c r="AE1144" s="27"/>
    </row>
    <row r="1145" spans="2:31" x14ac:dyDescent="0.25">
      <c r="B1145" s="27"/>
      <c r="C1145" s="27"/>
      <c r="D1145" s="27"/>
      <c r="E1145" s="27"/>
      <c r="F1145" s="27"/>
      <c r="G1145" s="27"/>
      <c r="H1145" s="27"/>
      <c r="I1145" s="27"/>
      <c r="J1145" s="27"/>
      <c r="K1145" s="27"/>
      <c r="L1145" s="27"/>
      <c r="M1145" s="27"/>
      <c r="N1145" s="27"/>
      <c r="O1145" s="27"/>
      <c r="P1145" s="27"/>
      <c r="Q1145" s="27"/>
      <c r="R1145" s="27"/>
      <c r="S1145" s="27"/>
      <c r="T1145" s="27"/>
      <c r="U1145" s="27"/>
      <c r="V1145" s="27"/>
      <c r="W1145" s="27"/>
      <c r="X1145" s="27"/>
      <c r="Y1145" s="27"/>
      <c r="Z1145" s="27"/>
      <c r="AA1145" s="27"/>
      <c r="AB1145" s="27"/>
      <c r="AC1145" s="27"/>
      <c r="AD1145" s="27"/>
      <c r="AE1145" s="27"/>
    </row>
    <row r="1146" spans="2:31" x14ac:dyDescent="0.25">
      <c r="B1146" s="27"/>
      <c r="C1146" s="27"/>
      <c r="D1146" s="27"/>
      <c r="E1146" s="27"/>
      <c r="F1146" s="27"/>
      <c r="G1146" s="27"/>
      <c r="H1146" s="27"/>
      <c r="I1146" s="27"/>
      <c r="J1146" s="27"/>
      <c r="K1146" s="27"/>
      <c r="L1146" s="27"/>
      <c r="M1146" s="27"/>
      <c r="N1146" s="27"/>
      <c r="O1146" s="27"/>
      <c r="P1146" s="27"/>
      <c r="Q1146" s="27"/>
      <c r="R1146" s="27"/>
      <c r="S1146" s="27"/>
      <c r="T1146" s="27"/>
      <c r="U1146" s="27"/>
      <c r="V1146" s="27"/>
      <c r="W1146" s="27"/>
      <c r="X1146" s="27"/>
      <c r="Y1146" s="27"/>
      <c r="Z1146" s="27"/>
      <c r="AA1146" s="27"/>
      <c r="AB1146" s="27"/>
      <c r="AC1146" s="27"/>
      <c r="AD1146" s="27"/>
      <c r="AE1146" s="27"/>
    </row>
    <row r="1147" spans="2:31" x14ac:dyDescent="0.25">
      <c r="B1147" s="27"/>
      <c r="C1147" s="27"/>
      <c r="D1147" s="27"/>
      <c r="E1147" s="27"/>
      <c r="F1147" s="27"/>
      <c r="G1147" s="27"/>
      <c r="H1147" s="27"/>
      <c r="I1147" s="27"/>
      <c r="J1147" s="27"/>
      <c r="K1147" s="27"/>
      <c r="L1147" s="27"/>
      <c r="M1147" s="27"/>
      <c r="N1147" s="27"/>
      <c r="O1147" s="27"/>
      <c r="P1147" s="27"/>
      <c r="Q1147" s="27"/>
      <c r="R1147" s="27"/>
      <c r="S1147" s="27"/>
      <c r="T1147" s="27"/>
      <c r="U1147" s="27"/>
      <c r="V1147" s="27"/>
      <c r="W1147" s="27"/>
      <c r="X1147" s="27"/>
      <c r="Y1147" s="27"/>
      <c r="Z1147" s="27"/>
      <c r="AA1147" s="27"/>
      <c r="AB1147" s="27"/>
      <c r="AC1147" s="27"/>
      <c r="AD1147" s="27"/>
      <c r="AE1147" s="27"/>
    </row>
    <row r="1148" spans="2:31" x14ac:dyDescent="0.25">
      <c r="B1148" s="27"/>
      <c r="C1148" s="27"/>
      <c r="D1148" s="27"/>
      <c r="E1148" s="27"/>
      <c r="F1148" s="27"/>
      <c r="G1148" s="27"/>
      <c r="H1148" s="27"/>
      <c r="I1148" s="27"/>
      <c r="J1148" s="27"/>
      <c r="K1148" s="27"/>
      <c r="L1148" s="27"/>
      <c r="M1148" s="27"/>
      <c r="N1148" s="27"/>
      <c r="O1148" s="27"/>
      <c r="P1148" s="27"/>
      <c r="Q1148" s="27"/>
      <c r="R1148" s="27"/>
      <c r="S1148" s="27"/>
      <c r="T1148" s="27"/>
      <c r="U1148" s="27"/>
      <c r="V1148" s="27"/>
      <c r="W1148" s="27"/>
      <c r="X1148" s="27"/>
      <c r="Y1148" s="27"/>
      <c r="Z1148" s="27"/>
      <c r="AA1148" s="27"/>
      <c r="AB1148" s="27"/>
      <c r="AC1148" s="27"/>
      <c r="AD1148" s="27"/>
      <c r="AE1148" s="27"/>
    </row>
    <row r="1149" spans="2:31" x14ac:dyDescent="0.25">
      <c r="B1149" s="27"/>
      <c r="C1149" s="27"/>
      <c r="D1149" s="27"/>
      <c r="E1149" s="27"/>
      <c r="F1149" s="27"/>
      <c r="G1149" s="27"/>
      <c r="H1149" s="27"/>
      <c r="I1149" s="27"/>
      <c r="J1149" s="27"/>
      <c r="K1149" s="27"/>
      <c r="L1149" s="27"/>
      <c r="M1149" s="27"/>
      <c r="N1149" s="27"/>
      <c r="O1149" s="27"/>
      <c r="P1149" s="27"/>
      <c r="Q1149" s="27"/>
      <c r="R1149" s="27"/>
      <c r="S1149" s="27"/>
      <c r="T1149" s="27"/>
      <c r="U1149" s="27"/>
      <c r="V1149" s="27"/>
      <c r="W1149" s="27"/>
      <c r="X1149" s="27"/>
      <c r="Y1149" s="27"/>
      <c r="Z1149" s="27"/>
      <c r="AA1149" s="27"/>
      <c r="AB1149" s="27"/>
      <c r="AC1149" s="27"/>
      <c r="AD1149" s="27"/>
      <c r="AE1149" s="27"/>
    </row>
    <row r="1150" spans="2:31" x14ac:dyDescent="0.25">
      <c r="B1150" s="27"/>
      <c r="C1150" s="27"/>
      <c r="D1150" s="27"/>
      <c r="E1150" s="27"/>
      <c r="F1150" s="27"/>
      <c r="G1150" s="27"/>
      <c r="H1150" s="27"/>
      <c r="I1150" s="27"/>
      <c r="J1150" s="27"/>
      <c r="K1150" s="27"/>
      <c r="L1150" s="27"/>
      <c r="M1150" s="27"/>
      <c r="N1150" s="27"/>
      <c r="O1150" s="27"/>
      <c r="P1150" s="27"/>
      <c r="Q1150" s="27"/>
      <c r="R1150" s="27"/>
      <c r="S1150" s="27"/>
      <c r="T1150" s="27"/>
      <c r="U1150" s="27"/>
      <c r="V1150" s="27"/>
      <c r="W1150" s="27"/>
      <c r="X1150" s="27"/>
      <c r="Y1150" s="27"/>
      <c r="Z1150" s="27"/>
      <c r="AA1150" s="27"/>
      <c r="AB1150" s="27"/>
      <c r="AC1150" s="27"/>
      <c r="AD1150" s="27"/>
      <c r="AE1150" s="27"/>
    </row>
    <row r="1151" spans="2:31" x14ac:dyDescent="0.25">
      <c r="B1151" s="27"/>
      <c r="C1151" s="27"/>
      <c r="D1151" s="27"/>
      <c r="E1151" s="27"/>
      <c r="F1151" s="27"/>
      <c r="G1151" s="27"/>
      <c r="H1151" s="27"/>
      <c r="I1151" s="27"/>
      <c r="J1151" s="27"/>
      <c r="K1151" s="27"/>
      <c r="L1151" s="27"/>
      <c r="M1151" s="27"/>
      <c r="N1151" s="27"/>
      <c r="O1151" s="27"/>
      <c r="P1151" s="27"/>
      <c r="Q1151" s="27"/>
      <c r="R1151" s="27"/>
      <c r="S1151" s="27"/>
      <c r="T1151" s="27"/>
      <c r="U1151" s="27"/>
      <c r="V1151" s="27"/>
      <c r="W1151" s="27"/>
      <c r="X1151" s="27"/>
      <c r="Y1151" s="27"/>
      <c r="Z1151" s="27"/>
      <c r="AA1151" s="27"/>
      <c r="AB1151" s="27"/>
      <c r="AC1151" s="27"/>
      <c r="AD1151" s="27"/>
      <c r="AE1151" s="27"/>
    </row>
    <row r="1152" spans="2:31" x14ac:dyDescent="0.25">
      <c r="B1152" s="27"/>
      <c r="C1152" s="27"/>
      <c r="D1152" s="27"/>
      <c r="E1152" s="27"/>
      <c r="F1152" s="27"/>
      <c r="G1152" s="27"/>
      <c r="H1152" s="27"/>
      <c r="I1152" s="27"/>
      <c r="J1152" s="27"/>
      <c r="K1152" s="27"/>
      <c r="L1152" s="27"/>
      <c r="M1152" s="27"/>
      <c r="N1152" s="27"/>
      <c r="O1152" s="27"/>
      <c r="P1152" s="27"/>
      <c r="Q1152" s="27"/>
      <c r="R1152" s="27"/>
      <c r="S1152" s="27"/>
      <c r="T1152" s="27"/>
      <c r="U1152" s="27"/>
      <c r="V1152" s="27"/>
      <c r="W1152" s="27"/>
      <c r="X1152" s="27"/>
      <c r="Y1152" s="27"/>
      <c r="Z1152" s="27"/>
      <c r="AA1152" s="27"/>
      <c r="AB1152" s="27"/>
      <c r="AC1152" s="27"/>
      <c r="AD1152" s="27"/>
      <c r="AE1152" s="27"/>
    </row>
    <row r="1153" spans="2:31" x14ac:dyDescent="0.25">
      <c r="B1153" s="27"/>
      <c r="C1153" s="27"/>
      <c r="D1153" s="27"/>
      <c r="E1153" s="27"/>
      <c r="F1153" s="27"/>
      <c r="G1153" s="27"/>
      <c r="H1153" s="27"/>
      <c r="I1153" s="27"/>
      <c r="J1153" s="27"/>
      <c r="K1153" s="27"/>
      <c r="L1153" s="27"/>
      <c r="M1153" s="27"/>
      <c r="N1153" s="27"/>
      <c r="O1153" s="27"/>
      <c r="P1153" s="27"/>
      <c r="Q1153" s="27"/>
      <c r="R1153" s="27"/>
      <c r="S1153" s="27"/>
      <c r="T1153" s="27"/>
      <c r="U1153" s="27"/>
      <c r="V1153" s="27"/>
      <c r="W1153" s="27"/>
      <c r="X1153" s="27"/>
      <c r="Y1153" s="27"/>
      <c r="Z1153" s="27"/>
      <c r="AA1153" s="27"/>
      <c r="AB1153" s="27"/>
      <c r="AC1153" s="27"/>
      <c r="AD1153" s="27"/>
      <c r="AE1153" s="27"/>
    </row>
    <row r="1154" spans="2:31" x14ac:dyDescent="0.25">
      <c r="B1154" s="27"/>
      <c r="C1154" s="27"/>
      <c r="D1154" s="27"/>
      <c r="E1154" s="27"/>
      <c r="F1154" s="27"/>
      <c r="G1154" s="27"/>
      <c r="H1154" s="27"/>
      <c r="I1154" s="27"/>
      <c r="J1154" s="27"/>
      <c r="K1154" s="27"/>
      <c r="L1154" s="27"/>
      <c r="M1154" s="27"/>
      <c r="N1154" s="27"/>
      <c r="O1154" s="27"/>
      <c r="P1154" s="27"/>
      <c r="Q1154" s="27"/>
      <c r="R1154" s="27"/>
      <c r="S1154" s="27"/>
      <c r="T1154" s="27"/>
      <c r="U1154" s="27"/>
      <c r="V1154" s="27"/>
      <c r="W1154" s="27"/>
      <c r="X1154" s="27"/>
      <c r="Y1154" s="27"/>
      <c r="Z1154" s="27"/>
      <c r="AA1154" s="27"/>
      <c r="AB1154" s="27"/>
      <c r="AC1154" s="27"/>
      <c r="AD1154" s="27"/>
      <c r="AE1154" s="27"/>
    </row>
    <row r="1155" spans="2:31" x14ac:dyDescent="0.25">
      <c r="B1155" s="27"/>
      <c r="C1155" s="27"/>
      <c r="D1155" s="27"/>
      <c r="E1155" s="27"/>
      <c r="F1155" s="27"/>
      <c r="G1155" s="27"/>
      <c r="H1155" s="27"/>
      <c r="I1155" s="27"/>
      <c r="J1155" s="27"/>
      <c r="K1155" s="27"/>
      <c r="L1155" s="27"/>
      <c r="M1155" s="27"/>
      <c r="N1155" s="27"/>
      <c r="O1155" s="27"/>
      <c r="P1155" s="27"/>
      <c r="Q1155" s="27"/>
      <c r="R1155" s="27"/>
      <c r="S1155" s="27"/>
      <c r="T1155" s="27"/>
      <c r="U1155" s="27"/>
      <c r="V1155" s="27"/>
      <c r="W1155" s="27"/>
      <c r="X1155" s="27"/>
      <c r="Y1155" s="27"/>
      <c r="Z1155" s="27"/>
      <c r="AA1155" s="27"/>
      <c r="AB1155" s="27"/>
      <c r="AC1155" s="27"/>
      <c r="AD1155" s="27"/>
      <c r="AE1155" s="27"/>
    </row>
    <row r="1156" spans="2:31" x14ac:dyDescent="0.25">
      <c r="B1156" s="27"/>
      <c r="C1156" s="27"/>
      <c r="D1156" s="27"/>
      <c r="E1156" s="27"/>
      <c r="F1156" s="27"/>
      <c r="G1156" s="27"/>
      <c r="H1156" s="27"/>
      <c r="I1156" s="27"/>
      <c r="J1156" s="27"/>
      <c r="K1156" s="27"/>
      <c r="L1156" s="27"/>
      <c r="M1156" s="27"/>
      <c r="N1156" s="27"/>
      <c r="O1156" s="27"/>
      <c r="P1156" s="27"/>
      <c r="Q1156" s="27"/>
      <c r="R1156" s="27"/>
      <c r="S1156" s="27"/>
      <c r="T1156" s="27"/>
      <c r="U1156" s="27"/>
      <c r="V1156" s="27"/>
      <c r="W1156" s="27"/>
      <c r="X1156" s="27"/>
      <c r="Y1156" s="27"/>
      <c r="Z1156" s="27"/>
      <c r="AA1156" s="27"/>
      <c r="AB1156" s="27"/>
      <c r="AC1156" s="27"/>
      <c r="AD1156" s="27"/>
      <c r="AE1156" s="27"/>
    </row>
    <row r="1157" spans="2:31" x14ac:dyDescent="0.25">
      <c r="B1157" s="27"/>
      <c r="C1157" s="27"/>
      <c r="D1157" s="27"/>
      <c r="E1157" s="27"/>
      <c r="F1157" s="27"/>
      <c r="G1157" s="27"/>
      <c r="H1157" s="27"/>
      <c r="I1157" s="27"/>
      <c r="J1157" s="27"/>
      <c r="K1157" s="27"/>
      <c r="L1157" s="27"/>
      <c r="M1157" s="27"/>
      <c r="N1157" s="27"/>
      <c r="O1157" s="27"/>
      <c r="P1157" s="27"/>
      <c r="Q1157" s="27"/>
      <c r="R1157" s="27"/>
      <c r="S1157" s="27"/>
      <c r="T1157" s="27"/>
      <c r="U1157" s="27"/>
      <c r="V1157" s="27"/>
      <c r="W1157" s="27"/>
      <c r="X1157" s="27"/>
      <c r="Y1157" s="27"/>
      <c r="Z1157" s="27"/>
      <c r="AA1157" s="27"/>
      <c r="AB1157" s="27"/>
      <c r="AC1157" s="27"/>
      <c r="AD1157" s="27"/>
      <c r="AE1157" s="27"/>
    </row>
    <row r="1158" spans="2:31" x14ac:dyDescent="0.25">
      <c r="B1158" s="27"/>
      <c r="C1158" s="27"/>
      <c r="D1158" s="27"/>
      <c r="E1158" s="27"/>
      <c r="F1158" s="27"/>
      <c r="G1158" s="27"/>
      <c r="H1158" s="27"/>
      <c r="I1158" s="27"/>
      <c r="J1158" s="27"/>
      <c r="K1158" s="27"/>
      <c r="L1158" s="27"/>
      <c r="M1158" s="27"/>
      <c r="N1158" s="27"/>
      <c r="O1158" s="27"/>
      <c r="P1158" s="27"/>
      <c r="Q1158" s="27"/>
      <c r="R1158" s="27"/>
      <c r="S1158" s="27"/>
      <c r="T1158" s="27"/>
      <c r="U1158" s="27"/>
      <c r="V1158" s="27"/>
      <c r="W1158" s="27"/>
      <c r="X1158" s="27"/>
      <c r="Y1158" s="27"/>
      <c r="Z1158" s="27"/>
      <c r="AA1158" s="27"/>
      <c r="AB1158" s="27"/>
      <c r="AC1158" s="27"/>
      <c r="AD1158" s="27"/>
      <c r="AE1158" s="27"/>
    </row>
    <row r="1159" spans="2:31" x14ac:dyDescent="0.25">
      <c r="B1159" s="27"/>
      <c r="C1159" s="27"/>
      <c r="D1159" s="27"/>
      <c r="E1159" s="27"/>
      <c r="F1159" s="27"/>
      <c r="G1159" s="27"/>
      <c r="H1159" s="27"/>
      <c r="I1159" s="27"/>
      <c r="J1159" s="27"/>
      <c r="K1159" s="27"/>
      <c r="L1159" s="27"/>
      <c r="M1159" s="27"/>
      <c r="N1159" s="27"/>
      <c r="O1159" s="27"/>
      <c r="P1159" s="27"/>
      <c r="Q1159" s="27"/>
      <c r="R1159" s="27"/>
      <c r="S1159" s="27"/>
      <c r="T1159" s="27"/>
      <c r="U1159" s="27"/>
      <c r="V1159" s="27"/>
      <c r="W1159" s="27"/>
      <c r="X1159" s="27"/>
      <c r="Y1159" s="27"/>
      <c r="Z1159" s="27"/>
      <c r="AA1159" s="27"/>
      <c r="AB1159" s="27"/>
      <c r="AC1159" s="27"/>
      <c r="AD1159" s="27"/>
      <c r="AE1159" s="27"/>
    </row>
    <row r="1160" spans="2:31" x14ac:dyDescent="0.25">
      <c r="B1160" s="27"/>
      <c r="C1160" s="27"/>
      <c r="D1160" s="27"/>
      <c r="E1160" s="27"/>
      <c r="F1160" s="27"/>
      <c r="G1160" s="27"/>
      <c r="H1160" s="27"/>
      <c r="I1160" s="27"/>
      <c r="J1160" s="27"/>
      <c r="K1160" s="27"/>
      <c r="L1160" s="27"/>
      <c r="M1160" s="27"/>
      <c r="N1160" s="27"/>
      <c r="O1160" s="27"/>
      <c r="P1160" s="27"/>
      <c r="Q1160" s="27"/>
      <c r="R1160" s="27"/>
      <c r="S1160" s="27"/>
      <c r="T1160" s="27"/>
      <c r="U1160" s="27"/>
      <c r="V1160" s="27"/>
      <c r="W1160" s="27"/>
      <c r="X1160" s="27"/>
      <c r="Y1160" s="27"/>
      <c r="Z1160" s="27"/>
      <c r="AA1160" s="27"/>
      <c r="AB1160" s="27"/>
      <c r="AC1160" s="27"/>
      <c r="AD1160" s="27"/>
      <c r="AE1160" s="27"/>
    </row>
    <row r="1161" spans="2:31" x14ac:dyDescent="0.25">
      <c r="B1161" s="27"/>
      <c r="C1161" s="27"/>
      <c r="D1161" s="27"/>
      <c r="E1161" s="27"/>
      <c r="F1161" s="27"/>
      <c r="G1161" s="27"/>
      <c r="H1161" s="27"/>
      <c r="I1161" s="27"/>
      <c r="J1161" s="27"/>
      <c r="K1161" s="27"/>
      <c r="L1161" s="27"/>
      <c r="M1161" s="27"/>
      <c r="N1161" s="27"/>
      <c r="O1161" s="27"/>
      <c r="P1161" s="27"/>
      <c r="Q1161" s="27"/>
      <c r="R1161" s="27"/>
      <c r="S1161" s="27"/>
      <c r="T1161" s="27"/>
      <c r="U1161" s="27"/>
      <c r="V1161" s="27"/>
      <c r="W1161" s="27"/>
      <c r="X1161" s="27"/>
      <c r="Y1161" s="27"/>
      <c r="Z1161" s="27"/>
      <c r="AA1161" s="27"/>
      <c r="AB1161" s="27"/>
      <c r="AC1161" s="27"/>
      <c r="AD1161" s="27"/>
      <c r="AE1161" s="27"/>
    </row>
    <row r="1162" spans="2:31" x14ac:dyDescent="0.25">
      <c r="B1162" s="27"/>
      <c r="C1162" s="27"/>
      <c r="D1162" s="27"/>
      <c r="E1162" s="27"/>
      <c r="F1162" s="27"/>
      <c r="G1162" s="27"/>
      <c r="H1162" s="27"/>
      <c r="I1162" s="27"/>
      <c r="J1162" s="27"/>
      <c r="K1162" s="27"/>
      <c r="L1162" s="27"/>
      <c r="M1162" s="27"/>
      <c r="N1162" s="27"/>
      <c r="O1162" s="27"/>
      <c r="P1162" s="27"/>
      <c r="Q1162" s="27"/>
      <c r="R1162" s="27"/>
      <c r="S1162" s="27"/>
      <c r="T1162" s="27"/>
      <c r="U1162" s="27"/>
      <c r="V1162" s="27"/>
      <c r="W1162" s="27"/>
      <c r="X1162" s="27"/>
      <c r="Y1162" s="27"/>
      <c r="Z1162" s="27"/>
      <c r="AA1162" s="27"/>
      <c r="AB1162" s="27"/>
      <c r="AC1162" s="27"/>
      <c r="AD1162" s="27"/>
      <c r="AE1162" s="27"/>
    </row>
    <row r="1163" spans="2:31" x14ac:dyDescent="0.25">
      <c r="B1163" s="27"/>
      <c r="C1163" s="27"/>
      <c r="D1163" s="27"/>
      <c r="E1163" s="27"/>
      <c r="F1163" s="27"/>
      <c r="G1163" s="27"/>
      <c r="H1163" s="27"/>
      <c r="I1163" s="27"/>
      <c r="J1163" s="27"/>
      <c r="K1163" s="27"/>
      <c r="L1163" s="27"/>
      <c r="M1163" s="27"/>
      <c r="N1163" s="27"/>
      <c r="O1163" s="27"/>
      <c r="P1163" s="27"/>
      <c r="Q1163" s="27"/>
      <c r="R1163" s="27"/>
      <c r="S1163" s="27"/>
      <c r="T1163" s="27"/>
      <c r="U1163" s="27"/>
      <c r="V1163" s="27"/>
      <c r="W1163" s="27"/>
      <c r="X1163" s="27"/>
      <c r="Y1163" s="27"/>
      <c r="Z1163" s="27"/>
      <c r="AA1163" s="27"/>
      <c r="AB1163" s="27"/>
      <c r="AC1163" s="27"/>
      <c r="AD1163" s="27"/>
      <c r="AE1163" s="27"/>
    </row>
    <row r="1164" spans="2:31" x14ac:dyDescent="0.25">
      <c r="B1164" s="27"/>
      <c r="C1164" s="27"/>
      <c r="D1164" s="27"/>
      <c r="E1164" s="27"/>
      <c r="F1164" s="27"/>
      <c r="G1164" s="27"/>
      <c r="H1164" s="27"/>
      <c r="I1164" s="27"/>
      <c r="J1164" s="27"/>
      <c r="K1164" s="27"/>
      <c r="L1164" s="27"/>
      <c r="M1164" s="27"/>
      <c r="N1164" s="27"/>
      <c r="O1164" s="27"/>
      <c r="P1164" s="27"/>
      <c r="Q1164" s="27"/>
      <c r="R1164" s="27"/>
      <c r="S1164" s="27"/>
      <c r="T1164" s="27"/>
      <c r="U1164" s="27"/>
      <c r="V1164" s="27"/>
      <c r="W1164" s="27"/>
      <c r="X1164" s="27"/>
      <c r="Y1164" s="27"/>
      <c r="Z1164" s="27"/>
      <c r="AA1164" s="27"/>
      <c r="AB1164" s="27"/>
      <c r="AC1164" s="27"/>
      <c r="AD1164" s="27"/>
      <c r="AE1164" s="27"/>
    </row>
    <row r="1165" spans="2:31" x14ac:dyDescent="0.25">
      <c r="B1165" s="27"/>
      <c r="C1165" s="27"/>
      <c r="D1165" s="27"/>
      <c r="E1165" s="27"/>
      <c r="F1165" s="27"/>
      <c r="G1165" s="27"/>
      <c r="H1165" s="27"/>
      <c r="I1165" s="27"/>
      <c r="J1165" s="27"/>
      <c r="K1165" s="27"/>
      <c r="L1165" s="27"/>
      <c r="M1165" s="27"/>
      <c r="N1165" s="27"/>
      <c r="O1165" s="27"/>
      <c r="P1165" s="27"/>
      <c r="Q1165" s="27"/>
      <c r="R1165" s="27"/>
      <c r="S1165" s="27"/>
      <c r="T1165" s="27"/>
      <c r="U1165" s="27"/>
      <c r="V1165" s="27"/>
      <c r="W1165" s="27"/>
      <c r="X1165" s="27"/>
      <c r="Y1165" s="27"/>
      <c r="Z1165" s="27"/>
      <c r="AA1165" s="27"/>
      <c r="AB1165" s="27"/>
      <c r="AC1165" s="27"/>
      <c r="AD1165" s="27"/>
      <c r="AE1165" s="27"/>
    </row>
    <row r="1166" spans="2:31" x14ac:dyDescent="0.25">
      <c r="B1166" s="27"/>
      <c r="C1166" s="27"/>
      <c r="D1166" s="27"/>
      <c r="E1166" s="27"/>
      <c r="F1166" s="27"/>
      <c r="G1166" s="27"/>
      <c r="H1166" s="27"/>
      <c r="I1166" s="27"/>
      <c r="J1166" s="27"/>
      <c r="K1166" s="27"/>
      <c r="L1166" s="27"/>
      <c r="M1166" s="27"/>
      <c r="N1166" s="27"/>
      <c r="O1166" s="27"/>
      <c r="P1166" s="27"/>
      <c r="Q1166" s="27"/>
      <c r="R1166" s="27"/>
      <c r="S1166" s="27"/>
      <c r="T1166" s="27"/>
      <c r="U1166" s="27"/>
      <c r="V1166" s="27"/>
      <c r="W1166" s="27"/>
      <c r="X1166" s="27"/>
      <c r="Y1166" s="27"/>
      <c r="Z1166" s="27"/>
      <c r="AA1166" s="27"/>
      <c r="AB1166" s="27"/>
      <c r="AC1166" s="27"/>
      <c r="AD1166" s="27"/>
      <c r="AE1166" s="27"/>
    </row>
    <row r="1167" spans="2:31" x14ac:dyDescent="0.25">
      <c r="B1167" s="27"/>
      <c r="C1167" s="27"/>
      <c r="D1167" s="27"/>
      <c r="E1167" s="27"/>
      <c r="F1167" s="27"/>
      <c r="G1167" s="27"/>
      <c r="H1167" s="27"/>
      <c r="I1167" s="27"/>
      <c r="J1167" s="27"/>
      <c r="K1167" s="27"/>
      <c r="L1167" s="27"/>
      <c r="M1167" s="27"/>
      <c r="N1167" s="27"/>
      <c r="O1167" s="27"/>
      <c r="P1167" s="27"/>
      <c r="Q1167" s="27"/>
      <c r="R1167" s="27"/>
      <c r="S1167" s="27"/>
      <c r="T1167" s="27"/>
      <c r="U1167" s="27"/>
      <c r="V1167" s="27"/>
      <c r="W1167" s="27"/>
      <c r="X1167" s="27"/>
      <c r="Y1167" s="27"/>
      <c r="Z1167" s="27"/>
      <c r="AA1167" s="27"/>
      <c r="AB1167" s="27"/>
      <c r="AC1167" s="27"/>
      <c r="AD1167" s="27"/>
      <c r="AE1167" s="27"/>
    </row>
    <row r="1168" spans="2:31" x14ac:dyDescent="0.25">
      <c r="B1168" s="27"/>
      <c r="C1168" s="27"/>
      <c r="D1168" s="27"/>
      <c r="E1168" s="27"/>
      <c r="F1168" s="27"/>
      <c r="G1168" s="27"/>
      <c r="H1168" s="27"/>
      <c r="I1168" s="27"/>
      <c r="J1168" s="27"/>
      <c r="K1168" s="27"/>
      <c r="L1168" s="27"/>
      <c r="M1168" s="27"/>
      <c r="N1168" s="27"/>
      <c r="O1168" s="27"/>
      <c r="P1168" s="27"/>
      <c r="Q1168" s="27"/>
      <c r="R1168" s="27"/>
      <c r="S1168" s="27"/>
      <c r="T1168" s="27"/>
      <c r="U1168" s="27"/>
      <c r="V1168" s="27"/>
      <c r="W1168" s="27"/>
      <c r="X1168" s="27"/>
      <c r="Y1168" s="27"/>
      <c r="Z1168" s="27"/>
      <c r="AA1168" s="27"/>
      <c r="AB1168" s="27"/>
      <c r="AC1168" s="27"/>
      <c r="AD1168" s="27"/>
      <c r="AE1168" s="27"/>
    </row>
    <row r="1169" spans="2:31" x14ac:dyDescent="0.25">
      <c r="B1169" s="27"/>
      <c r="C1169" s="27"/>
      <c r="D1169" s="27"/>
      <c r="E1169" s="27"/>
      <c r="F1169" s="27"/>
      <c r="G1169" s="27"/>
      <c r="H1169" s="27"/>
      <c r="I1169" s="27"/>
      <c r="J1169" s="27"/>
      <c r="K1169" s="27"/>
      <c r="L1169" s="27"/>
      <c r="M1169" s="27"/>
      <c r="N1169" s="27"/>
      <c r="O1169" s="27"/>
      <c r="P1169" s="27"/>
      <c r="Q1169" s="27"/>
      <c r="R1169" s="27"/>
      <c r="S1169" s="27"/>
      <c r="T1169" s="27"/>
      <c r="U1169" s="27"/>
      <c r="V1169" s="27"/>
      <c r="W1169" s="27"/>
      <c r="X1169" s="27"/>
      <c r="Y1169" s="27"/>
      <c r="Z1169" s="27"/>
      <c r="AA1169" s="27"/>
      <c r="AB1169" s="27"/>
      <c r="AC1169" s="27"/>
      <c r="AD1169" s="27"/>
      <c r="AE1169" s="27"/>
    </row>
    <row r="1170" spans="2:31" x14ac:dyDescent="0.25">
      <c r="B1170" s="27"/>
      <c r="C1170" s="27"/>
      <c r="D1170" s="27"/>
      <c r="E1170" s="27"/>
      <c r="F1170" s="27"/>
      <c r="G1170" s="27"/>
      <c r="H1170" s="27"/>
      <c r="I1170" s="27"/>
      <c r="J1170" s="27"/>
      <c r="K1170" s="27"/>
      <c r="L1170" s="27"/>
      <c r="M1170" s="27"/>
      <c r="N1170" s="27"/>
      <c r="O1170" s="27"/>
      <c r="P1170" s="27"/>
      <c r="Q1170" s="27"/>
      <c r="R1170" s="27"/>
      <c r="S1170" s="27"/>
      <c r="T1170" s="27"/>
      <c r="U1170" s="27"/>
      <c r="V1170" s="27"/>
      <c r="W1170" s="27"/>
      <c r="X1170" s="27"/>
      <c r="Y1170" s="27"/>
      <c r="Z1170" s="27"/>
      <c r="AA1170" s="27"/>
      <c r="AB1170" s="27"/>
      <c r="AC1170" s="27"/>
      <c r="AD1170" s="27"/>
      <c r="AE1170" s="27"/>
    </row>
    <row r="1171" spans="2:31" x14ac:dyDescent="0.25">
      <c r="B1171" s="27"/>
      <c r="C1171" s="27"/>
      <c r="D1171" s="27"/>
      <c r="E1171" s="27"/>
      <c r="F1171" s="27"/>
      <c r="G1171" s="27"/>
      <c r="H1171" s="27"/>
      <c r="I1171" s="27"/>
      <c r="J1171" s="27"/>
      <c r="K1171" s="27"/>
      <c r="L1171" s="27"/>
      <c r="M1171" s="27"/>
      <c r="N1171" s="27"/>
      <c r="O1171" s="27"/>
      <c r="P1171" s="27"/>
      <c r="Q1171" s="27"/>
      <c r="R1171" s="27"/>
      <c r="S1171" s="27"/>
      <c r="T1171" s="27"/>
      <c r="U1171" s="27"/>
      <c r="V1171" s="27"/>
      <c r="W1171" s="27"/>
      <c r="X1171" s="27"/>
      <c r="Y1171" s="27"/>
      <c r="Z1171" s="27"/>
      <c r="AA1171" s="27"/>
      <c r="AB1171" s="27"/>
      <c r="AC1171" s="27"/>
      <c r="AD1171" s="27"/>
      <c r="AE1171" s="27"/>
    </row>
    <row r="1172" spans="2:31" x14ac:dyDescent="0.25">
      <c r="B1172" s="27"/>
      <c r="C1172" s="27"/>
      <c r="D1172" s="27"/>
      <c r="E1172" s="27"/>
      <c r="F1172" s="27"/>
      <c r="G1172" s="27"/>
      <c r="H1172" s="27"/>
      <c r="I1172" s="27"/>
      <c r="J1172" s="27"/>
      <c r="K1172" s="27"/>
      <c r="L1172" s="27"/>
      <c r="M1172" s="27"/>
      <c r="N1172" s="27"/>
      <c r="O1172" s="27"/>
      <c r="P1172" s="27"/>
      <c r="Q1172" s="27"/>
      <c r="R1172" s="27"/>
      <c r="S1172" s="27"/>
      <c r="T1172" s="27"/>
      <c r="U1172" s="27"/>
      <c r="V1172" s="27"/>
      <c r="W1172" s="27"/>
      <c r="X1172" s="27"/>
      <c r="Y1172" s="27"/>
      <c r="Z1172" s="27"/>
      <c r="AA1172" s="27"/>
      <c r="AB1172" s="27"/>
      <c r="AC1172" s="27"/>
      <c r="AD1172" s="27"/>
      <c r="AE1172" s="27"/>
    </row>
    <row r="1173" spans="2:31" x14ac:dyDescent="0.25">
      <c r="B1173" s="27"/>
      <c r="C1173" s="27"/>
      <c r="D1173" s="27"/>
      <c r="E1173" s="27"/>
      <c r="F1173" s="27"/>
      <c r="G1173" s="27"/>
      <c r="H1173" s="27"/>
      <c r="I1173" s="27"/>
      <c r="J1173" s="27"/>
      <c r="K1173" s="27"/>
      <c r="L1173" s="27"/>
      <c r="M1173" s="27"/>
      <c r="N1173" s="27"/>
      <c r="O1173" s="27"/>
      <c r="P1173" s="27"/>
      <c r="Q1173" s="27"/>
      <c r="R1173" s="27"/>
      <c r="S1173" s="27"/>
      <c r="T1173" s="27"/>
      <c r="U1173" s="27"/>
      <c r="V1173" s="27"/>
      <c r="W1173" s="27"/>
      <c r="X1173" s="27"/>
      <c r="Y1173" s="27"/>
      <c r="Z1173" s="27"/>
      <c r="AA1173" s="27"/>
      <c r="AB1173" s="27"/>
      <c r="AC1173" s="27"/>
      <c r="AD1173" s="27"/>
      <c r="AE1173" s="27"/>
    </row>
    <row r="1174" spans="2:31" x14ac:dyDescent="0.25">
      <c r="B1174" s="27"/>
      <c r="C1174" s="27"/>
      <c r="D1174" s="27"/>
      <c r="E1174" s="27"/>
      <c r="F1174" s="27"/>
      <c r="G1174" s="27"/>
      <c r="H1174" s="27"/>
      <c r="I1174" s="27"/>
      <c r="J1174" s="27"/>
      <c r="K1174" s="27"/>
      <c r="L1174" s="27"/>
      <c r="M1174" s="27"/>
      <c r="N1174" s="27"/>
      <c r="O1174" s="27"/>
      <c r="P1174" s="27"/>
      <c r="Q1174" s="27"/>
      <c r="R1174" s="27"/>
      <c r="S1174" s="27"/>
      <c r="T1174" s="27"/>
      <c r="U1174" s="27"/>
      <c r="V1174" s="27"/>
      <c r="W1174" s="27"/>
      <c r="X1174" s="27"/>
      <c r="Y1174" s="27"/>
      <c r="Z1174" s="27"/>
      <c r="AA1174" s="27"/>
      <c r="AB1174" s="27"/>
      <c r="AC1174" s="27"/>
      <c r="AD1174" s="27"/>
      <c r="AE1174" s="27"/>
    </row>
    <row r="1175" spans="2:31" x14ac:dyDescent="0.25">
      <c r="B1175" s="27"/>
      <c r="C1175" s="27"/>
      <c r="D1175" s="27"/>
      <c r="E1175" s="27"/>
      <c r="F1175" s="27"/>
      <c r="G1175" s="27"/>
      <c r="H1175" s="27"/>
      <c r="I1175" s="27"/>
      <c r="J1175" s="27"/>
      <c r="K1175" s="27"/>
      <c r="L1175" s="27"/>
      <c r="M1175" s="27"/>
      <c r="N1175" s="27"/>
      <c r="O1175" s="27"/>
      <c r="P1175" s="27"/>
      <c r="Q1175" s="27"/>
      <c r="R1175" s="27"/>
      <c r="S1175" s="27"/>
      <c r="T1175" s="27"/>
      <c r="U1175" s="27"/>
      <c r="V1175" s="27"/>
      <c r="W1175" s="27"/>
      <c r="X1175" s="27"/>
      <c r="Y1175" s="27"/>
      <c r="Z1175" s="27"/>
      <c r="AA1175" s="27"/>
      <c r="AB1175" s="27"/>
      <c r="AC1175" s="27"/>
      <c r="AD1175" s="27"/>
      <c r="AE1175" s="27"/>
    </row>
    <row r="1176" spans="2:31" x14ac:dyDescent="0.25">
      <c r="B1176" s="27"/>
      <c r="C1176" s="27"/>
      <c r="D1176" s="27"/>
      <c r="E1176" s="27"/>
      <c r="F1176" s="27"/>
      <c r="G1176" s="27"/>
      <c r="H1176" s="27"/>
      <c r="I1176" s="27"/>
      <c r="J1176" s="27"/>
      <c r="K1176" s="27"/>
      <c r="L1176" s="27"/>
      <c r="M1176" s="27"/>
      <c r="N1176" s="27"/>
      <c r="O1176" s="27"/>
      <c r="P1176" s="27"/>
      <c r="Q1176" s="27"/>
      <c r="R1176" s="27"/>
      <c r="S1176" s="27"/>
      <c r="T1176" s="27"/>
      <c r="U1176" s="27"/>
      <c r="V1176" s="27"/>
      <c r="W1176" s="27"/>
      <c r="X1176" s="27"/>
      <c r="Y1176" s="27"/>
      <c r="Z1176" s="27"/>
      <c r="AA1176" s="27"/>
      <c r="AB1176" s="27"/>
      <c r="AC1176" s="27"/>
      <c r="AD1176" s="27"/>
      <c r="AE1176" s="27"/>
    </row>
    <row r="1177" spans="2:31" x14ac:dyDescent="0.25">
      <c r="B1177" s="27"/>
      <c r="C1177" s="27"/>
      <c r="D1177" s="27"/>
      <c r="E1177" s="27"/>
      <c r="F1177" s="27"/>
      <c r="G1177" s="27"/>
      <c r="H1177" s="27"/>
      <c r="I1177" s="27"/>
      <c r="J1177" s="27"/>
      <c r="K1177" s="27"/>
      <c r="L1177" s="27"/>
      <c r="M1177" s="27"/>
      <c r="N1177" s="27"/>
      <c r="O1177" s="27"/>
      <c r="P1177" s="27"/>
      <c r="Q1177" s="27"/>
      <c r="R1177" s="27"/>
      <c r="S1177" s="27"/>
      <c r="T1177" s="27"/>
      <c r="U1177" s="27"/>
      <c r="V1177" s="27"/>
      <c r="W1177" s="27"/>
      <c r="X1177" s="27"/>
      <c r="Y1177" s="27"/>
      <c r="Z1177" s="27"/>
      <c r="AA1177" s="27"/>
      <c r="AB1177" s="27"/>
      <c r="AC1177" s="27"/>
      <c r="AD1177" s="27"/>
      <c r="AE1177" s="27"/>
    </row>
    <row r="1178" spans="2:31" x14ac:dyDescent="0.25">
      <c r="B1178" s="27"/>
      <c r="C1178" s="27"/>
      <c r="D1178" s="27"/>
      <c r="E1178" s="27"/>
      <c r="F1178" s="27"/>
      <c r="G1178" s="27"/>
      <c r="H1178" s="27"/>
      <c r="I1178" s="27"/>
      <c r="J1178" s="27"/>
      <c r="K1178" s="27"/>
      <c r="L1178" s="27"/>
      <c r="M1178" s="27"/>
      <c r="N1178" s="27"/>
      <c r="O1178" s="27"/>
      <c r="P1178" s="27"/>
      <c r="Q1178" s="27"/>
      <c r="R1178" s="27"/>
      <c r="S1178" s="27"/>
      <c r="T1178" s="27"/>
      <c r="U1178" s="27"/>
      <c r="V1178" s="27"/>
      <c r="W1178" s="27"/>
      <c r="X1178" s="27"/>
      <c r="Y1178" s="27"/>
      <c r="Z1178" s="27"/>
      <c r="AA1178" s="27"/>
      <c r="AB1178" s="27"/>
      <c r="AC1178" s="27"/>
      <c r="AD1178" s="27"/>
      <c r="AE1178" s="27"/>
    </row>
    <row r="1179" spans="2:31" x14ac:dyDescent="0.25">
      <c r="B1179" s="27"/>
      <c r="C1179" s="27"/>
      <c r="D1179" s="27"/>
      <c r="E1179" s="27"/>
      <c r="F1179" s="27"/>
      <c r="G1179" s="27"/>
      <c r="H1179" s="27"/>
      <c r="I1179" s="27"/>
      <c r="J1179" s="27"/>
      <c r="K1179" s="27"/>
      <c r="L1179" s="27"/>
      <c r="M1179" s="27"/>
      <c r="N1179" s="27"/>
      <c r="O1179" s="27"/>
      <c r="P1179" s="27"/>
      <c r="Q1179" s="27"/>
      <c r="R1179" s="27"/>
      <c r="S1179" s="27"/>
      <c r="T1179" s="27"/>
      <c r="U1179" s="27"/>
      <c r="V1179" s="27"/>
      <c r="W1179" s="27"/>
      <c r="X1179" s="27"/>
      <c r="Y1179" s="27"/>
      <c r="Z1179" s="27"/>
      <c r="AA1179" s="27"/>
      <c r="AB1179" s="27"/>
      <c r="AC1179" s="27"/>
      <c r="AD1179" s="27"/>
      <c r="AE1179" s="27"/>
    </row>
    <row r="1180" spans="2:31" x14ac:dyDescent="0.25">
      <c r="B1180" s="27"/>
      <c r="C1180" s="27"/>
      <c r="D1180" s="27"/>
      <c r="E1180" s="27"/>
      <c r="F1180" s="27"/>
      <c r="G1180" s="27"/>
      <c r="H1180" s="27"/>
      <c r="I1180" s="27"/>
      <c r="J1180" s="27"/>
      <c r="K1180" s="27"/>
      <c r="L1180" s="27"/>
      <c r="M1180" s="27"/>
      <c r="N1180" s="27"/>
      <c r="O1180" s="27"/>
      <c r="P1180" s="27"/>
      <c r="Q1180" s="27"/>
      <c r="R1180" s="27"/>
      <c r="S1180" s="27"/>
      <c r="T1180" s="27"/>
      <c r="U1180" s="27"/>
      <c r="V1180" s="27"/>
      <c r="W1180" s="27"/>
      <c r="X1180" s="27"/>
      <c r="Y1180" s="27"/>
      <c r="Z1180" s="27"/>
      <c r="AA1180" s="27"/>
      <c r="AB1180" s="27"/>
      <c r="AC1180" s="27"/>
      <c r="AD1180" s="27"/>
      <c r="AE1180" s="27"/>
    </row>
    <row r="1181" spans="2:31" x14ac:dyDescent="0.25">
      <c r="B1181" s="27"/>
      <c r="C1181" s="27"/>
      <c r="D1181" s="27"/>
      <c r="E1181" s="27"/>
      <c r="F1181" s="27"/>
      <c r="G1181" s="27"/>
      <c r="H1181" s="27"/>
      <c r="I1181" s="27"/>
      <c r="J1181" s="27"/>
      <c r="K1181" s="27"/>
      <c r="L1181" s="27"/>
      <c r="M1181" s="27"/>
      <c r="N1181" s="27"/>
      <c r="O1181" s="27"/>
      <c r="P1181" s="27"/>
      <c r="Q1181" s="27"/>
      <c r="R1181" s="27"/>
      <c r="S1181" s="27"/>
      <c r="T1181" s="27"/>
      <c r="U1181" s="27"/>
      <c r="V1181" s="27"/>
      <c r="W1181" s="27"/>
      <c r="X1181" s="27"/>
      <c r="Y1181" s="27"/>
      <c r="Z1181" s="27"/>
      <c r="AA1181" s="27"/>
      <c r="AB1181" s="27"/>
      <c r="AC1181" s="27"/>
      <c r="AD1181" s="27"/>
      <c r="AE1181" s="27"/>
    </row>
    <row r="1182" spans="2:31" x14ac:dyDescent="0.25">
      <c r="B1182" s="27"/>
      <c r="C1182" s="27"/>
      <c r="D1182" s="27"/>
      <c r="E1182" s="27"/>
      <c r="F1182" s="27"/>
      <c r="G1182" s="27"/>
      <c r="H1182" s="27"/>
      <c r="I1182" s="27"/>
      <c r="J1182" s="27"/>
      <c r="K1182" s="27"/>
      <c r="L1182" s="27"/>
      <c r="M1182" s="27"/>
      <c r="N1182" s="27"/>
      <c r="O1182" s="27"/>
      <c r="P1182" s="27"/>
      <c r="Q1182" s="27"/>
      <c r="R1182" s="27"/>
      <c r="S1182" s="27"/>
      <c r="T1182" s="27"/>
      <c r="U1182" s="27"/>
      <c r="V1182" s="27"/>
      <c r="W1182" s="27"/>
      <c r="X1182" s="27"/>
      <c r="Y1182" s="27"/>
      <c r="Z1182" s="27"/>
      <c r="AA1182" s="27"/>
      <c r="AB1182" s="27"/>
      <c r="AC1182" s="27"/>
      <c r="AD1182" s="27"/>
      <c r="AE1182" s="27"/>
    </row>
    <row r="1183" spans="2:31" x14ac:dyDescent="0.25">
      <c r="B1183" s="27"/>
      <c r="C1183" s="27"/>
      <c r="D1183" s="27"/>
      <c r="E1183" s="27"/>
      <c r="F1183" s="27"/>
      <c r="G1183" s="27"/>
      <c r="H1183" s="27"/>
      <c r="I1183" s="27"/>
      <c r="J1183" s="27"/>
      <c r="K1183" s="27"/>
      <c r="L1183" s="27"/>
      <c r="M1183" s="27"/>
      <c r="N1183" s="27"/>
      <c r="O1183" s="27"/>
      <c r="P1183" s="27"/>
      <c r="Q1183" s="27"/>
      <c r="R1183" s="27"/>
      <c r="S1183" s="27"/>
      <c r="T1183" s="27"/>
      <c r="U1183" s="27"/>
      <c r="V1183" s="27"/>
      <c r="W1183" s="27"/>
      <c r="X1183" s="27"/>
      <c r="Y1183" s="27"/>
      <c r="Z1183" s="27"/>
      <c r="AA1183" s="27"/>
      <c r="AB1183" s="27"/>
      <c r="AC1183" s="27"/>
      <c r="AD1183" s="27"/>
      <c r="AE1183" s="27"/>
    </row>
    <row r="1184" spans="2:31" x14ac:dyDescent="0.25">
      <c r="B1184" s="27"/>
      <c r="C1184" s="27"/>
      <c r="D1184" s="27"/>
      <c r="E1184" s="27"/>
      <c r="F1184" s="27"/>
      <c r="G1184" s="27"/>
      <c r="H1184" s="27"/>
      <c r="I1184" s="27"/>
      <c r="J1184" s="27"/>
      <c r="K1184" s="27"/>
      <c r="L1184" s="27"/>
      <c r="M1184" s="27"/>
      <c r="N1184" s="27"/>
      <c r="O1184" s="27"/>
      <c r="P1184" s="27"/>
      <c r="Q1184" s="27"/>
      <c r="R1184" s="27"/>
      <c r="S1184" s="27"/>
      <c r="T1184" s="27"/>
      <c r="U1184" s="27"/>
      <c r="V1184" s="27"/>
      <c r="W1184" s="27"/>
      <c r="X1184" s="27"/>
      <c r="Y1184" s="27"/>
      <c r="Z1184" s="27"/>
      <c r="AA1184" s="27"/>
      <c r="AB1184" s="27"/>
      <c r="AC1184" s="27"/>
      <c r="AD1184" s="27"/>
      <c r="AE1184" s="27"/>
    </row>
    <row r="1185" spans="2:31" x14ac:dyDescent="0.25">
      <c r="B1185" s="27"/>
      <c r="C1185" s="27"/>
      <c r="D1185" s="27"/>
      <c r="E1185" s="27"/>
      <c r="F1185" s="27"/>
      <c r="G1185" s="27"/>
      <c r="H1185" s="27"/>
      <c r="I1185" s="27"/>
      <c r="J1185" s="27"/>
      <c r="K1185" s="27"/>
      <c r="L1185" s="27"/>
      <c r="M1185" s="27"/>
      <c r="N1185" s="27"/>
      <c r="O1185" s="27"/>
      <c r="P1185" s="27"/>
      <c r="Q1185" s="27"/>
      <c r="R1185" s="27"/>
      <c r="S1185" s="27"/>
      <c r="T1185" s="27"/>
      <c r="U1185" s="27"/>
      <c r="V1185" s="27"/>
      <c r="W1185" s="27"/>
      <c r="X1185" s="27"/>
      <c r="Y1185" s="27"/>
      <c r="Z1185" s="27"/>
      <c r="AA1185" s="27"/>
      <c r="AB1185" s="27"/>
      <c r="AC1185" s="27"/>
      <c r="AD1185" s="27"/>
      <c r="AE1185" s="27"/>
    </row>
    <row r="1186" spans="2:31" x14ac:dyDescent="0.25">
      <c r="B1186" s="27"/>
      <c r="C1186" s="27"/>
      <c r="D1186" s="27"/>
      <c r="E1186" s="27"/>
      <c r="F1186" s="27"/>
      <c r="G1186" s="27"/>
      <c r="H1186" s="27"/>
      <c r="I1186" s="27"/>
      <c r="J1186" s="27"/>
      <c r="K1186" s="27"/>
      <c r="L1186" s="27"/>
      <c r="M1186" s="27"/>
      <c r="N1186" s="27"/>
      <c r="O1186" s="27"/>
      <c r="P1186" s="27"/>
      <c r="Q1186" s="27"/>
      <c r="R1186" s="27"/>
      <c r="S1186" s="27"/>
      <c r="T1186" s="27"/>
      <c r="U1186" s="27"/>
      <c r="V1186" s="27"/>
      <c r="W1186" s="27"/>
      <c r="X1186" s="27"/>
      <c r="Y1186" s="27"/>
      <c r="Z1186" s="27"/>
      <c r="AA1186" s="27"/>
      <c r="AB1186" s="27"/>
      <c r="AC1186" s="27"/>
      <c r="AD1186" s="27"/>
      <c r="AE1186" s="27"/>
    </row>
    <row r="1187" spans="2:31" x14ac:dyDescent="0.25">
      <c r="B1187" s="27"/>
      <c r="C1187" s="27"/>
      <c r="D1187" s="27"/>
      <c r="E1187" s="27"/>
      <c r="F1187" s="27"/>
      <c r="G1187" s="27"/>
      <c r="H1187" s="27"/>
      <c r="I1187" s="27"/>
      <c r="J1187" s="27"/>
      <c r="K1187" s="27"/>
      <c r="L1187" s="27"/>
      <c r="M1187" s="27"/>
      <c r="N1187" s="27"/>
      <c r="O1187" s="27"/>
      <c r="P1187" s="27"/>
      <c r="Q1187" s="27"/>
      <c r="R1187" s="27"/>
      <c r="S1187" s="27"/>
      <c r="T1187" s="27"/>
      <c r="U1187" s="27"/>
      <c r="V1187" s="27"/>
      <c r="W1187" s="27"/>
      <c r="X1187" s="27"/>
      <c r="Y1187" s="27"/>
      <c r="Z1187" s="27"/>
      <c r="AA1187" s="27"/>
      <c r="AB1187" s="27"/>
      <c r="AC1187" s="27"/>
      <c r="AD1187" s="27"/>
      <c r="AE1187" s="27"/>
    </row>
    <row r="1188" spans="2:31" x14ac:dyDescent="0.25">
      <c r="B1188" s="27"/>
      <c r="C1188" s="27"/>
      <c r="D1188" s="27"/>
      <c r="E1188" s="27"/>
      <c r="F1188" s="27"/>
      <c r="G1188" s="27"/>
      <c r="H1188" s="27"/>
      <c r="I1188" s="27"/>
      <c r="J1188" s="27"/>
      <c r="K1188" s="27"/>
      <c r="L1188" s="27"/>
      <c r="M1188" s="27"/>
      <c r="N1188" s="27"/>
      <c r="O1188" s="27"/>
      <c r="P1188" s="27"/>
      <c r="Q1188" s="27"/>
      <c r="R1188" s="27"/>
      <c r="S1188" s="27"/>
      <c r="T1188" s="27"/>
      <c r="U1188" s="27"/>
      <c r="V1188" s="27"/>
      <c r="W1188" s="27"/>
      <c r="X1188" s="27"/>
      <c r="Y1188" s="27"/>
      <c r="Z1188" s="27"/>
      <c r="AA1188" s="27"/>
      <c r="AB1188" s="27"/>
      <c r="AC1188" s="27"/>
      <c r="AD1188" s="27"/>
      <c r="AE1188" s="27"/>
    </row>
    <row r="1189" spans="2:31" x14ac:dyDescent="0.25">
      <c r="B1189" s="27"/>
      <c r="C1189" s="27"/>
      <c r="D1189" s="27"/>
      <c r="E1189" s="27"/>
      <c r="F1189" s="27"/>
      <c r="G1189" s="27"/>
      <c r="H1189" s="27"/>
      <c r="I1189" s="27"/>
      <c r="J1189" s="27"/>
      <c r="K1189" s="27"/>
      <c r="L1189" s="27"/>
      <c r="M1189" s="27"/>
      <c r="N1189" s="27"/>
      <c r="O1189" s="27"/>
      <c r="P1189" s="27"/>
      <c r="Q1189" s="27"/>
      <c r="R1189" s="27"/>
      <c r="S1189" s="27"/>
      <c r="T1189" s="27"/>
      <c r="U1189" s="27"/>
      <c r="V1189" s="27"/>
      <c r="W1189" s="27"/>
      <c r="X1189" s="27"/>
      <c r="Y1189" s="27"/>
      <c r="Z1189" s="27"/>
      <c r="AA1189" s="27"/>
      <c r="AB1189" s="27"/>
      <c r="AC1189" s="27"/>
      <c r="AD1189" s="27"/>
      <c r="AE1189" s="27"/>
    </row>
    <row r="1190" spans="2:31" x14ac:dyDescent="0.25">
      <c r="B1190" s="27"/>
      <c r="C1190" s="27"/>
      <c r="D1190" s="27"/>
      <c r="E1190" s="27"/>
      <c r="F1190" s="27"/>
      <c r="G1190" s="27"/>
      <c r="H1190" s="27"/>
      <c r="I1190" s="27"/>
      <c r="J1190" s="27"/>
      <c r="K1190" s="27"/>
      <c r="L1190" s="27"/>
      <c r="M1190" s="27"/>
      <c r="N1190" s="27"/>
      <c r="O1190" s="27"/>
      <c r="P1190" s="27"/>
      <c r="Q1190" s="27"/>
      <c r="R1190" s="27"/>
      <c r="S1190" s="27"/>
      <c r="T1190" s="27"/>
      <c r="U1190" s="27"/>
      <c r="V1190" s="27"/>
      <c r="W1190" s="27"/>
      <c r="X1190" s="27"/>
      <c r="Y1190" s="27"/>
      <c r="Z1190" s="27"/>
      <c r="AA1190" s="27"/>
      <c r="AB1190" s="27"/>
      <c r="AC1190" s="27"/>
      <c r="AD1190" s="27"/>
      <c r="AE1190" s="27"/>
    </row>
    <row r="1191" spans="2:31" x14ac:dyDescent="0.25">
      <c r="B1191" s="27"/>
      <c r="C1191" s="27"/>
      <c r="D1191" s="27"/>
      <c r="E1191" s="27"/>
      <c r="F1191" s="27"/>
      <c r="G1191" s="27"/>
      <c r="H1191" s="27"/>
      <c r="I1191" s="27"/>
      <c r="J1191" s="27"/>
      <c r="K1191" s="27"/>
      <c r="L1191" s="27"/>
      <c r="M1191" s="27"/>
      <c r="N1191" s="27"/>
      <c r="O1191" s="27"/>
      <c r="P1191" s="27"/>
      <c r="Q1191" s="27"/>
      <c r="R1191" s="27"/>
      <c r="S1191" s="27"/>
      <c r="T1191" s="27"/>
      <c r="U1191" s="27"/>
      <c r="V1191" s="27"/>
      <c r="W1191" s="27"/>
      <c r="X1191" s="27"/>
      <c r="Y1191" s="27"/>
      <c r="Z1191" s="27"/>
      <c r="AA1191" s="27"/>
      <c r="AB1191" s="27"/>
      <c r="AC1191" s="27"/>
      <c r="AD1191" s="27"/>
      <c r="AE1191" s="27"/>
    </row>
    <row r="1192" spans="2:31" x14ac:dyDescent="0.25">
      <c r="B1192" s="27"/>
      <c r="C1192" s="27"/>
      <c r="D1192" s="27"/>
      <c r="E1192" s="27"/>
      <c r="F1192" s="27"/>
      <c r="G1192" s="27"/>
      <c r="H1192" s="27"/>
      <c r="I1192" s="27"/>
      <c r="J1192" s="27"/>
      <c r="K1192" s="27"/>
      <c r="L1192" s="27"/>
      <c r="M1192" s="27"/>
      <c r="N1192" s="27"/>
      <c r="O1192" s="27"/>
      <c r="P1192" s="27"/>
      <c r="Q1192" s="27"/>
      <c r="R1192" s="27"/>
      <c r="S1192" s="27"/>
      <c r="T1192" s="27"/>
      <c r="U1192" s="27"/>
      <c r="V1192" s="27"/>
      <c r="W1192" s="27"/>
      <c r="X1192" s="27"/>
      <c r="Y1192" s="27"/>
      <c r="Z1192" s="27"/>
      <c r="AA1192" s="27"/>
      <c r="AB1192" s="27"/>
      <c r="AC1192" s="27"/>
      <c r="AD1192" s="27"/>
      <c r="AE1192" s="27"/>
    </row>
    <row r="1193" spans="2:31" x14ac:dyDescent="0.25">
      <c r="B1193" s="27"/>
      <c r="C1193" s="27"/>
      <c r="D1193" s="27"/>
      <c r="E1193" s="27"/>
      <c r="F1193" s="27"/>
      <c r="G1193" s="27"/>
      <c r="H1193" s="27"/>
      <c r="I1193" s="27"/>
      <c r="J1193" s="27"/>
      <c r="K1193" s="27"/>
      <c r="L1193" s="27"/>
      <c r="M1193" s="27"/>
      <c r="N1193" s="27"/>
      <c r="O1193" s="27"/>
      <c r="P1193" s="27"/>
      <c r="Q1193" s="27"/>
      <c r="R1193" s="27"/>
      <c r="S1193" s="27"/>
      <c r="T1193" s="27"/>
      <c r="U1193" s="27"/>
      <c r="V1193" s="27"/>
      <c r="W1193" s="27"/>
      <c r="X1193" s="27"/>
      <c r="Y1193" s="27"/>
      <c r="Z1193" s="27"/>
      <c r="AA1193" s="27"/>
      <c r="AB1193" s="27"/>
      <c r="AC1193" s="27"/>
      <c r="AD1193" s="27"/>
      <c r="AE1193" s="27"/>
    </row>
    <row r="1194" spans="2:31" x14ac:dyDescent="0.25">
      <c r="B1194" s="27"/>
      <c r="C1194" s="27"/>
      <c r="D1194" s="27"/>
      <c r="E1194" s="27"/>
      <c r="F1194" s="27"/>
      <c r="G1194" s="27"/>
      <c r="H1194" s="27"/>
      <c r="I1194" s="27"/>
      <c r="J1194" s="27"/>
      <c r="K1194" s="27"/>
      <c r="L1194" s="27"/>
      <c r="M1194" s="27"/>
      <c r="N1194" s="27"/>
      <c r="O1194" s="27"/>
      <c r="P1194" s="27"/>
      <c r="Q1194" s="27"/>
      <c r="R1194" s="27"/>
      <c r="S1194" s="27"/>
      <c r="T1194" s="27"/>
      <c r="U1194" s="27"/>
      <c r="V1194" s="27"/>
      <c r="W1194" s="27"/>
      <c r="X1194" s="27"/>
      <c r="Y1194" s="27"/>
      <c r="Z1194" s="27"/>
      <c r="AA1194" s="27"/>
      <c r="AB1194" s="27"/>
      <c r="AC1194" s="27"/>
      <c r="AD1194" s="27"/>
      <c r="AE1194" s="27"/>
    </row>
    <row r="1195" spans="2:31" x14ac:dyDescent="0.25">
      <c r="B1195" s="27"/>
      <c r="C1195" s="27"/>
      <c r="D1195" s="27"/>
      <c r="E1195" s="27"/>
      <c r="F1195" s="27"/>
      <c r="G1195" s="27"/>
      <c r="H1195" s="27"/>
      <c r="I1195" s="27"/>
      <c r="J1195" s="27"/>
      <c r="K1195" s="27"/>
      <c r="L1195" s="27"/>
      <c r="M1195" s="27"/>
      <c r="N1195" s="27"/>
      <c r="O1195" s="27"/>
      <c r="P1195" s="27"/>
      <c r="Q1195" s="27"/>
      <c r="R1195" s="27"/>
      <c r="S1195" s="27"/>
      <c r="T1195" s="27"/>
      <c r="U1195" s="27"/>
      <c r="V1195" s="27"/>
      <c r="W1195" s="27"/>
      <c r="X1195" s="27"/>
      <c r="Y1195" s="27"/>
      <c r="Z1195" s="27"/>
      <c r="AA1195" s="27"/>
      <c r="AB1195" s="27"/>
      <c r="AC1195" s="27"/>
      <c r="AD1195" s="27"/>
      <c r="AE1195" s="27"/>
    </row>
    <row r="1196" spans="2:31" x14ac:dyDescent="0.25">
      <c r="B1196" s="27"/>
      <c r="C1196" s="27"/>
      <c r="D1196" s="27"/>
      <c r="E1196" s="27"/>
      <c r="F1196" s="27"/>
      <c r="G1196" s="27"/>
      <c r="H1196" s="27"/>
      <c r="I1196" s="27"/>
      <c r="J1196" s="27"/>
      <c r="K1196" s="27"/>
      <c r="L1196" s="27"/>
      <c r="M1196" s="27"/>
      <c r="N1196" s="27"/>
      <c r="O1196" s="27"/>
      <c r="P1196" s="27"/>
      <c r="Q1196" s="27"/>
      <c r="R1196" s="27"/>
      <c r="S1196" s="27"/>
      <c r="T1196" s="27"/>
      <c r="U1196" s="27"/>
      <c r="V1196" s="27"/>
      <c r="W1196" s="27"/>
      <c r="X1196" s="27"/>
      <c r="Y1196" s="27"/>
      <c r="Z1196" s="27"/>
      <c r="AA1196" s="27"/>
      <c r="AB1196" s="27"/>
      <c r="AC1196" s="27"/>
      <c r="AD1196" s="27"/>
      <c r="AE1196" s="27"/>
    </row>
    <row r="1197" spans="2:31" x14ac:dyDescent="0.25">
      <c r="B1197" s="27"/>
      <c r="C1197" s="27"/>
      <c r="D1197" s="27"/>
      <c r="E1197" s="27"/>
      <c r="F1197" s="27"/>
      <c r="G1197" s="27"/>
      <c r="H1197" s="27"/>
      <c r="I1197" s="27"/>
      <c r="J1197" s="27"/>
      <c r="K1197" s="27"/>
      <c r="L1197" s="27"/>
      <c r="M1197" s="27"/>
      <c r="N1197" s="27"/>
      <c r="O1197" s="27"/>
      <c r="P1197" s="27"/>
      <c r="Q1197" s="27"/>
      <c r="R1197" s="27"/>
      <c r="S1197" s="27"/>
      <c r="T1197" s="27"/>
      <c r="U1197" s="27"/>
      <c r="V1197" s="27"/>
      <c r="W1197" s="27"/>
      <c r="X1197" s="27"/>
      <c r="Y1197" s="27"/>
      <c r="Z1197" s="27"/>
      <c r="AA1197" s="27"/>
      <c r="AB1197" s="27"/>
      <c r="AC1197" s="27"/>
      <c r="AD1197" s="27"/>
      <c r="AE1197" s="27"/>
    </row>
    <row r="1198" spans="2:31" x14ac:dyDescent="0.25">
      <c r="B1198" s="27"/>
      <c r="C1198" s="27"/>
      <c r="D1198" s="27"/>
      <c r="E1198" s="27"/>
      <c r="F1198" s="27"/>
      <c r="G1198" s="27"/>
      <c r="H1198" s="27"/>
      <c r="I1198" s="27"/>
      <c r="J1198" s="27"/>
      <c r="K1198" s="27"/>
      <c r="L1198" s="27"/>
      <c r="M1198" s="27"/>
      <c r="N1198" s="27"/>
      <c r="O1198" s="27"/>
      <c r="P1198" s="27"/>
      <c r="Q1198" s="27"/>
      <c r="R1198" s="27"/>
      <c r="S1198" s="27"/>
      <c r="T1198" s="27"/>
      <c r="U1198" s="27"/>
      <c r="V1198" s="27"/>
      <c r="W1198" s="27"/>
      <c r="X1198" s="27"/>
      <c r="Y1198" s="27"/>
      <c r="Z1198" s="27"/>
      <c r="AA1198" s="27"/>
      <c r="AB1198" s="27"/>
      <c r="AC1198" s="27"/>
      <c r="AD1198" s="27"/>
      <c r="AE1198" s="27"/>
    </row>
    <row r="1199" spans="2:31" x14ac:dyDescent="0.25">
      <c r="B1199" s="27"/>
      <c r="C1199" s="27"/>
      <c r="D1199" s="27"/>
      <c r="E1199" s="27"/>
      <c r="F1199" s="27"/>
      <c r="G1199" s="27"/>
      <c r="H1199" s="27"/>
      <c r="I1199" s="27"/>
      <c r="J1199" s="27"/>
      <c r="K1199" s="27"/>
      <c r="L1199" s="27"/>
      <c r="M1199" s="27"/>
      <c r="N1199" s="27"/>
      <c r="O1199" s="27"/>
      <c r="P1199" s="27"/>
      <c r="Q1199" s="27"/>
      <c r="R1199" s="27"/>
      <c r="S1199" s="27"/>
      <c r="T1199" s="27"/>
      <c r="U1199" s="27"/>
      <c r="V1199" s="27"/>
      <c r="W1199" s="27"/>
      <c r="X1199" s="27"/>
      <c r="Y1199" s="27"/>
      <c r="Z1199" s="27"/>
      <c r="AA1199" s="27"/>
      <c r="AB1199" s="27"/>
      <c r="AC1199" s="27"/>
      <c r="AD1199" s="27"/>
      <c r="AE1199" s="27"/>
    </row>
    <row r="1200" spans="2:31" x14ac:dyDescent="0.25">
      <c r="B1200" s="27"/>
      <c r="C1200" s="27"/>
      <c r="D1200" s="27"/>
      <c r="E1200" s="27"/>
      <c r="F1200" s="27"/>
      <c r="G1200" s="27"/>
      <c r="H1200" s="27"/>
      <c r="I1200" s="27"/>
      <c r="J1200" s="27"/>
      <c r="K1200" s="27"/>
      <c r="L1200" s="27"/>
      <c r="M1200" s="27"/>
      <c r="N1200" s="27"/>
      <c r="O1200" s="27"/>
      <c r="P1200" s="27"/>
      <c r="Q1200" s="27"/>
      <c r="R1200" s="27"/>
      <c r="S1200" s="27"/>
      <c r="T1200" s="27"/>
      <c r="U1200" s="27"/>
      <c r="V1200" s="27"/>
      <c r="W1200" s="27"/>
      <c r="X1200" s="27"/>
      <c r="Y1200" s="27"/>
      <c r="Z1200" s="27"/>
      <c r="AA1200" s="27"/>
      <c r="AB1200" s="27"/>
      <c r="AC1200" s="27"/>
      <c r="AD1200" s="27"/>
      <c r="AE1200" s="27"/>
    </row>
    <row r="1201" spans="2:31" x14ac:dyDescent="0.25">
      <c r="B1201" s="27"/>
      <c r="C1201" s="27"/>
      <c r="D1201" s="27"/>
      <c r="E1201" s="27"/>
      <c r="F1201" s="27"/>
      <c r="G1201" s="27"/>
      <c r="H1201" s="27"/>
      <c r="I1201" s="27"/>
      <c r="J1201" s="27"/>
      <c r="K1201" s="27"/>
      <c r="L1201" s="27"/>
      <c r="M1201" s="27"/>
      <c r="N1201" s="27"/>
      <c r="O1201" s="27"/>
      <c r="P1201" s="27"/>
      <c r="Q1201" s="27"/>
      <c r="R1201" s="27"/>
      <c r="S1201" s="27"/>
      <c r="T1201" s="27"/>
      <c r="U1201" s="27"/>
      <c r="V1201" s="27"/>
      <c r="W1201" s="27"/>
      <c r="X1201" s="27"/>
      <c r="Y1201" s="27"/>
      <c r="Z1201" s="27"/>
      <c r="AA1201" s="27"/>
      <c r="AB1201" s="27"/>
      <c r="AC1201" s="27"/>
      <c r="AD1201" s="27"/>
      <c r="AE1201" s="27"/>
    </row>
    <row r="1202" spans="2:31" x14ac:dyDescent="0.25">
      <c r="B1202" s="27"/>
      <c r="C1202" s="27"/>
      <c r="D1202" s="27"/>
      <c r="E1202" s="27"/>
      <c r="F1202" s="27"/>
      <c r="G1202" s="27"/>
      <c r="H1202" s="27"/>
      <c r="I1202" s="27"/>
      <c r="J1202" s="27"/>
      <c r="K1202" s="27"/>
      <c r="L1202" s="27"/>
      <c r="M1202" s="27"/>
      <c r="N1202" s="27"/>
      <c r="O1202" s="27"/>
      <c r="P1202" s="27"/>
      <c r="Q1202" s="27"/>
      <c r="R1202" s="27"/>
      <c r="S1202" s="27"/>
      <c r="T1202" s="27"/>
      <c r="U1202" s="27"/>
      <c r="V1202" s="27"/>
      <c r="W1202" s="27"/>
      <c r="X1202" s="27"/>
      <c r="Y1202" s="27"/>
      <c r="Z1202" s="27"/>
      <c r="AA1202" s="27"/>
      <c r="AB1202" s="27"/>
      <c r="AC1202" s="27"/>
      <c r="AD1202" s="27"/>
      <c r="AE1202" s="27"/>
    </row>
    <row r="1203" spans="2:31" x14ac:dyDescent="0.25">
      <c r="B1203" s="27"/>
      <c r="C1203" s="27"/>
      <c r="D1203" s="27"/>
      <c r="E1203" s="27"/>
      <c r="F1203" s="27"/>
      <c r="G1203" s="27"/>
      <c r="H1203" s="27"/>
      <c r="I1203" s="27"/>
      <c r="J1203" s="27"/>
      <c r="K1203" s="27"/>
      <c r="L1203" s="27"/>
      <c r="M1203" s="27"/>
      <c r="N1203" s="27"/>
      <c r="O1203" s="27"/>
      <c r="P1203" s="27"/>
      <c r="Q1203" s="27"/>
      <c r="R1203" s="27"/>
      <c r="S1203" s="27"/>
      <c r="T1203" s="27"/>
      <c r="U1203" s="27"/>
      <c r="V1203" s="27"/>
      <c r="W1203" s="27"/>
      <c r="X1203" s="27"/>
      <c r="Y1203" s="27"/>
      <c r="Z1203" s="27"/>
      <c r="AA1203" s="27"/>
      <c r="AB1203" s="27"/>
      <c r="AC1203" s="27"/>
      <c r="AD1203" s="27"/>
      <c r="AE1203" s="27"/>
    </row>
    <row r="1204" spans="2:31" x14ac:dyDescent="0.25">
      <c r="B1204" s="27"/>
      <c r="C1204" s="27"/>
      <c r="D1204" s="27"/>
      <c r="E1204" s="27"/>
      <c r="F1204" s="27"/>
      <c r="G1204" s="27"/>
      <c r="H1204" s="27"/>
      <c r="I1204" s="27"/>
      <c r="J1204" s="27"/>
      <c r="K1204" s="27"/>
      <c r="L1204" s="27"/>
      <c r="M1204" s="27"/>
      <c r="N1204" s="27"/>
      <c r="O1204" s="27"/>
      <c r="P1204" s="27"/>
      <c r="Q1204" s="27"/>
      <c r="R1204" s="27"/>
      <c r="S1204" s="27"/>
      <c r="T1204" s="27"/>
      <c r="U1204" s="27"/>
      <c r="V1204" s="27"/>
      <c r="W1204" s="27"/>
      <c r="X1204" s="27"/>
      <c r="Y1204" s="27"/>
      <c r="Z1204" s="27"/>
      <c r="AA1204" s="27"/>
      <c r="AB1204" s="27"/>
      <c r="AC1204" s="27"/>
      <c r="AD1204" s="27"/>
      <c r="AE1204" s="27"/>
    </row>
    <row r="1205" spans="2:31" x14ac:dyDescent="0.25">
      <c r="B1205" s="27"/>
      <c r="C1205" s="27"/>
      <c r="D1205" s="27"/>
      <c r="E1205" s="27"/>
      <c r="F1205" s="27"/>
      <c r="G1205" s="27"/>
      <c r="H1205" s="27"/>
      <c r="I1205" s="27"/>
      <c r="J1205" s="27"/>
      <c r="K1205" s="27"/>
      <c r="L1205" s="27"/>
      <c r="M1205" s="27"/>
      <c r="N1205" s="27"/>
      <c r="O1205" s="27"/>
      <c r="P1205" s="27"/>
      <c r="Q1205" s="27"/>
      <c r="R1205" s="27"/>
      <c r="S1205" s="27"/>
      <c r="T1205" s="27"/>
      <c r="U1205" s="27"/>
      <c r="V1205" s="27"/>
      <c r="W1205" s="27"/>
      <c r="X1205" s="27"/>
      <c r="Y1205" s="27"/>
      <c r="Z1205" s="27"/>
      <c r="AA1205" s="27"/>
      <c r="AB1205" s="27"/>
      <c r="AC1205" s="27"/>
      <c r="AD1205" s="27"/>
      <c r="AE1205" s="27"/>
    </row>
    <row r="1206" spans="2:31" x14ac:dyDescent="0.25">
      <c r="B1206" s="27"/>
      <c r="C1206" s="27"/>
      <c r="D1206" s="27"/>
      <c r="E1206" s="27"/>
      <c r="F1206" s="27"/>
      <c r="G1206" s="27"/>
      <c r="H1206" s="27"/>
      <c r="I1206" s="27"/>
      <c r="J1206" s="27"/>
      <c r="K1206" s="27"/>
      <c r="L1206" s="27"/>
      <c r="M1206" s="27"/>
      <c r="N1206" s="27"/>
      <c r="O1206" s="27"/>
      <c r="P1206" s="27"/>
      <c r="Q1206" s="27"/>
      <c r="R1206" s="27"/>
      <c r="S1206" s="27"/>
      <c r="T1206" s="27"/>
      <c r="U1206" s="27"/>
      <c r="V1206" s="27"/>
      <c r="W1206" s="27"/>
      <c r="X1206" s="27"/>
      <c r="Y1206" s="27"/>
      <c r="Z1206" s="27"/>
      <c r="AA1206" s="27"/>
      <c r="AB1206" s="27"/>
      <c r="AC1206" s="27"/>
      <c r="AD1206" s="27"/>
      <c r="AE1206" s="27"/>
    </row>
    <row r="1207" spans="2:31" x14ac:dyDescent="0.25">
      <c r="B1207" s="27"/>
      <c r="C1207" s="27"/>
      <c r="D1207" s="27"/>
      <c r="E1207" s="27"/>
      <c r="F1207" s="27"/>
      <c r="G1207" s="27"/>
      <c r="H1207" s="27"/>
      <c r="I1207" s="27"/>
      <c r="J1207" s="27"/>
      <c r="K1207" s="27"/>
      <c r="L1207" s="27"/>
      <c r="M1207" s="27"/>
      <c r="N1207" s="27"/>
      <c r="O1207" s="27"/>
      <c r="P1207" s="27"/>
      <c r="Q1207" s="27"/>
      <c r="R1207" s="27"/>
      <c r="S1207" s="27"/>
      <c r="T1207" s="27"/>
      <c r="U1207" s="27"/>
      <c r="V1207" s="27"/>
      <c r="W1207" s="27"/>
      <c r="X1207" s="27"/>
      <c r="Y1207" s="27"/>
      <c r="Z1207" s="27"/>
      <c r="AA1207" s="27"/>
      <c r="AB1207" s="27"/>
      <c r="AC1207" s="27"/>
      <c r="AD1207" s="27"/>
      <c r="AE1207" s="27"/>
    </row>
    <row r="1208" spans="2:31" x14ac:dyDescent="0.25">
      <c r="B1208" s="27"/>
      <c r="C1208" s="27"/>
      <c r="D1208" s="27"/>
      <c r="E1208" s="27"/>
      <c r="F1208" s="27"/>
      <c r="G1208" s="27"/>
      <c r="H1208" s="27"/>
      <c r="I1208" s="27"/>
      <c r="J1208" s="27"/>
      <c r="K1208" s="27"/>
      <c r="L1208" s="27"/>
      <c r="M1208" s="27"/>
      <c r="N1208" s="27"/>
      <c r="O1208" s="27"/>
      <c r="P1208" s="27"/>
      <c r="Q1208" s="27"/>
      <c r="R1208" s="27"/>
      <c r="S1208" s="27"/>
      <c r="T1208" s="27"/>
      <c r="U1208" s="27"/>
      <c r="V1208" s="27"/>
      <c r="W1208" s="27"/>
      <c r="X1208" s="27"/>
      <c r="Y1208" s="27"/>
      <c r="Z1208" s="27"/>
      <c r="AA1208" s="27"/>
      <c r="AB1208" s="27"/>
      <c r="AC1208" s="27"/>
      <c r="AD1208" s="27"/>
      <c r="AE1208" s="27"/>
    </row>
    <row r="1209" spans="2:31" x14ac:dyDescent="0.25">
      <c r="B1209" s="27"/>
      <c r="C1209" s="27"/>
      <c r="D1209" s="27"/>
      <c r="E1209" s="27"/>
      <c r="F1209" s="27"/>
      <c r="G1209" s="27"/>
      <c r="H1209" s="27"/>
      <c r="I1209" s="27"/>
      <c r="J1209" s="27"/>
      <c r="K1209" s="27"/>
      <c r="L1209" s="27"/>
      <c r="M1209" s="27"/>
      <c r="N1209" s="27"/>
      <c r="O1209" s="27"/>
      <c r="P1209" s="27"/>
      <c r="Q1209" s="27"/>
      <c r="R1209" s="27"/>
      <c r="S1209" s="27"/>
      <c r="T1209" s="27"/>
      <c r="U1209" s="27"/>
      <c r="V1209" s="27"/>
      <c r="W1209" s="27"/>
      <c r="X1209" s="27"/>
      <c r="Y1209" s="27"/>
      <c r="Z1209" s="27"/>
      <c r="AA1209" s="27"/>
      <c r="AB1209" s="27"/>
      <c r="AC1209" s="27"/>
      <c r="AD1209" s="27"/>
      <c r="AE1209" s="27"/>
    </row>
    <row r="1210" spans="2:31" x14ac:dyDescent="0.25">
      <c r="B1210" s="27"/>
      <c r="C1210" s="27"/>
      <c r="D1210" s="27"/>
      <c r="E1210" s="27"/>
      <c r="F1210" s="27"/>
      <c r="G1210" s="27"/>
      <c r="H1210" s="27"/>
      <c r="I1210" s="27"/>
      <c r="J1210" s="27"/>
      <c r="K1210" s="27"/>
      <c r="L1210" s="27"/>
      <c r="M1210" s="27"/>
      <c r="N1210" s="27"/>
      <c r="O1210" s="27"/>
      <c r="P1210" s="27"/>
      <c r="Q1210" s="27"/>
      <c r="R1210" s="27"/>
      <c r="S1210" s="27"/>
      <c r="T1210" s="27"/>
      <c r="U1210" s="27"/>
      <c r="V1210" s="27"/>
      <c r="W1210" s="27"/>
      <c r="X1210" s="27"/>
      <c r="Y1210" s="27"/>
      <c r="Z1210" s="27"/>
      <c r="AA1210" s="27"/>
      <c r="AB1210" s="27"/>
      <c r="AC1210" s="27"/>
      <c r="AD1210" s="27"/>
      <c r="AE1210" s="27"/>
    </row>
    <row r="1211" spans="2:31" x14ac:dyDescent="0.25">
      <c r="B1211" s="27"/>
      <c r="C1211" s="27"/>
      <c r="D1211" s="27"/>
      <c r="E1211" s="27"/>
      <c r="F1211" s="27"/>
      <c r="G1211" s="27"/>
      <c r="H1211" s="27"/>
      <c r="I1211" s="27"/>
      <c r="J1211" s="27"/>
      <c r="K1211" s="27"/>
      <c r="L1211" s="27"/>
      <c r="M1211" s="27"/>
      <c r="N1211" s="27"/>
      <c r="O1211" s="27"/>
      <c r="P1211" s="27"/>
      <c r="Q1211" s="27"/>
      <c r="R1211" s="27"/>
      <c r="S1211" s="27"/>
      <c r="T1211" s="27"/>
      <c r="U1211" s="27"/>
      <c r="V1211" s="27"/>
      <c r="W1211" s="27"/>
      <c r="X1211" s="27"/>
      <c r="Y1211" s="27"/>
      <c r="Z1211" s="27"/>
      <c r="AA1211" s="27"/>
      <c r="AB1211" s="27"/>
      <c r="AC1211" s="27"/>
      <c r="AD1211" s="27"/>
      <c r="AE1211" s="27"/>
    </row>
    <row r="1212" spans="2:31" x14ac:dyDescent="0.25">
      <c r="B1212" s="27"/>
      <c r="C1212" s="27"/>
      <c r="D1212" s="27"/>
      <c r="E1212" s="27"/>
      <c r="F1212" s="27"/>
      <c r="G1212" s="27"/>
      <c r="H1212" s="27"/>
      <c r="I1212" s="27"/>
      <c r="J1212" s="27"/>
      <c r="K1212" s="27"/>
      <c r="L1212" s="27"/>
      <c r="M1212" s="27"/>
      <c r="N1212" s="27"/>
      <c r="O1212" s="27"/>
      <c r="P1212" s="27"/>
      <c r="Q1212" s="27"/>
      <c r="R1212" s="27"/>
      <c r="S1212" s="27"/>
      <c r="T1212" s="27"/>
      <c r="U1212" s="27"/>
      <c r="V1212" s="27"/>
      <c r="W1212" s="27"/>
      <c r="X1212" s="27"/>
      <c r="Y1212" s="27"/>
      <c r="Z1212" s="27"/>
      <c r="AA1212" s="27"/>
      <c r="AB1212" s="27"/>
      <c r="AC1212" s="27"/>
      <c r="AD1212" s="27"/>
      <c r="AE1212" s="27"/>
    </row>
    <row r="1213" spans="2:31" x14ac:dyDescent="0.25">
      <c r="B1213" s="27"/>
      <c r="C1213" s="27"/>
      <c r="D1213" s="27"/>
      <c r="E1213" s="27"/>
      <c r="F1213" s="27"/>
      <c r="G1213" s="27"/>
      <c r="H1213" s="27"/>
      <c r="I1213" s="27"/>
      <c r="J1213" s="27"/>
      <c r="K1213" s="27"/>
      <c r="L1213" s="27"/>
      <c r="M1213" s="27"/>
      <c r="N1213" s="27"/>
      <c r="O1213" s="27"/>
      <c r="P1213" s="27"/>
      <c r="Q1213" s="27"/>
      <c r="R1213" s="27"/>
      <c r="S1213" s="27"/>
      <c r="T1213" s="27"/>
      <c r="U1213" s="27"/>
      <c r="V1213" s="27"/>
      <c r="W1213" s="27"/>
      <c r="X1213" s="27"/>
      <c r="Y1213" s="27"/>
      <c r="Z1213" s="27"/>
      <c r="AA1213" s="27"/>
      <c r="AB1213" s="27"/>
      <c r="AC1213" s="27"/>
      <c r="AD1213" s="27"/>
      <c r="AE1213" s="27"/>
    </row>
    <row r="1214" spans="2:31" x14ac:dyDescent="0.25">
      <c r="B1214" s="27"/>
      <c r="C1214" s="27"/>
      <c r="D1214" s="27"/>
      <c r="E1214" s="27"/>
      <c r="F1214" s="27"/>
      <c r="G1214" s="27"/>
      <c r="H1214" s="27"/>
      <c r="I1214" s="27"/>
      <c r="J1214" s="27"/>
      <c r="K1214" s="27"/>
      <c r="L1214" s="27"/>
      <c r="M1214" s="27"/>
      <c r="N1214" s="27"/>
      <c r="O1214" s="27"/>
      <c r="P1214" s="27"/>
      <c r="Q1214" s="27"/>
      <c r="R1214" s="27"/>
      <c r="S1214" s="27"/>
      <c r="T1214" s="27"/>
      <c r="U1214" s="27"/>
      <c r="V1214" s="27"/>
      <c r="W1214" s="27"/>
      <c r="X1214" s="27"/>
      <c r="Y1214" s="27"/>
      <c r="Z1214" s="27"/>
      <c r="AA1214" s="27"/>
      <c r="AB1214" s="27"/>
      <c r="AC1214" s="27"/>
      <c r="AD1214" s="27"/>
      <c r="AE1214" s="27"/>
    </row>
    <row r="1215" spans="2:31" x14ac:dyDescent="0.25">
      <c r="B1215" s="27"/>
      <c r="C1215" s="27"/>
      <c r="D1215" s="27"/>
      <c r="E1215" s="27"/>
      <c r="F1215" s="27"/>
      <c r="G1215" s="27"/>
      <c r="H1215" s="27"/>
      <c r="I1215" s="27"/>
      <c r="J1215" s="27"/>
      <c r="K1215" s="27"/>
      <c r="L1215" s="27"/>
      <c r="M1215" s="27"/>
      <c r="N1215" s="27"/>
      <c r="O1215" s="27"/>
      <c r="P1215" s="27"/>
      <c r="Q1215" s="27"/>
      <c r="R1215" s="27"/>
      <c r="S1215" s="27"/>
      <c r="T1215" s="27"/>
      <c r="U1215" s="27"/>
      <c r="V1215" s="27"/>
      <c r="W1215" s="27"/>
      <c r="X1215" s="27"/>
      <c r="Y1215" s="27"/>
      <c r="Z1215" s="27"/>
      <c r="AA1215" s="27"/>
      <c r="AB1215" s="27"/>
      <c r="AC1215" s="27"/>
      <c r="AD1215" s="27"/>
      <c r="AE1215" s="27"/>
    </row>
    <row r="1216" spans="2:31" x14ac:dyDescent="0.25">
      <c r="B1216" s="27"/>
      <c r="C1216" s="27"/>
      <c r="D1216" s="27"/>
      <c r="E1216" s="27"/>
      <c r="F1216" s="27"/>
      <c r="G1216" s="27"/>
      <c r="H1216" s="27"/>
      <c r="I1216" s="27"/>
      <c r="J1216" s="27"/>
      <c r="K1216" s="27"/>
      <c r="L1216" s="27"/>
      <c r="M1216" s="27"/>
      <c r="N1216" s="27"/>
      <c r="O1216" s="27"/>
      <c r="P1216" s="27"/>
      <c r="Q1216" s="27"/>
      <c r="R1216" s="27"/>
      <c r="S1216" s="27"/>
      <c r="T1216" s="27"/>
      <c r="U1216" s="27"/>
      <c r="V1216" s="27"/>
      <c r="W1216" s="27"/>
      <c r="X1216" s="27"/>
      <c r="Y1216" s="27"/>
      <c r="Z1216" s="27"/>
      <c r="AA1216" s="27"/>
      <c r="AB1216" s="27"/>
      <c r="AC1216" s="27"/>
      <c r="AD1216" s="27"/>
      <c r="AE1216" s="27"/>
    </row>
    <row r="1217" spans="2:31" x14ac:dyDescent="0.25">
      <c r="B1217" s="27"/>
      <c r="C1217" s="27"/>
      <c r="D1217" s="27"/>
      <c r="E1217" s="27"/>
      <c r="F1217" s="27"/>
      <c r="G1217" s="27"/>
      <c r="H1217" s="27"/>
      <c r="I1217" s="27"/>
      <c r="J1217" s="27"/>
      <c r="K1217" s="27"/>
      <c r="L1217" s="27"/>
      <c r="M1217" s="27"/>
      <c r="N1217" s="27"/>
      <c r="O1217" s="27"/>
      <c r="P1217" s="27"/>
      <c r="Q1217" s="27"/>
      <c r="R1217" s="27"/>
      <c r="S1217" s="27"/>
      <c r="T1217" s="27"/>
      <c r="U1217" s="27"/>
      <c r="V1217" s="27"/>
      <c r="W1217" s="27"/>
      <c r="X1217" s="27"/>
      <c r="Y1217" s="27"/>
      <c r="Z1217" s="27"/>
      <c r="AA1217" s="27"/>
      <c r="AB1217" s="27"/>
      <c r="AC1217" s="27"/>
      <c r="AD1217" s="27"/>
      <c r="AE1217" s="27"/>
    </row>
    <row r="1218" spans="2:31" x14ac:dyDescent="0.25">
      <c r="B1218" s="27"/>
      <c r="C1218" s="27"/>
      <c r="D1218" s="27"/>
      <c r="E1218" s="27"/>
      <c r="F1218" s="27"/>
      <c r="G1218" s="27"/>
      <c r="H1218" s="27"/>
      <c r="I1218" s="27"/>
      <c r="J1218" s="27"/>
      <c r="K1218" s="27"/>
      <c r="L1218" s="27"/>
      <c r="M1218" s="27"/>
      <c r="N1218" s="27"/>
      <c r="O1218" s="27"/>
      <c r="P1218" s="27"/>
      <c r="Q1218" s="27"/>
      <c r="R1218" s="27"/>
      <c r="S1218" s="27"/>
      <c r="T1218" s="27"/>
      <c r="U1218" s="27"/>
      <c r="V1218" s="27"/>
      <c r="W1218" s="27"/>
      <c r="X1218" s="27"/>
      <c r="Y1218" s="27"/>
      <c r="Z1218" s="27"/>
      <c r="AA1218" s="27"/>
      <c r="AB1218" s="27"/>
      <c r="AC1218" s="27"/>
      <c r="AD1218" s="27"/>
      <c r="AE1218" s="27"/>
    </row>
    <row r="1219" spans="2:31" x14ac:dyDescent="0.25">
      <c r="B1219" s="27"/>
      <c r="C1219" s="27"/>
      <c r="D1219" s="27"/>
      <c r="E1219" s="27"/>
      <c r="F1219" s="27"/>
      <c r="G1219" s="27"/>
      <c r="H1219" s="27"/>
      <c r="I1219" s="27"/>
      <c r="J1219" s="27"/>
      <c r="K1219" s="27"/>
      <c r="L1219" s="27"/>
      <c r="M1219" s="27"/>
      <c r="N1219" s="27"/>
      <c r="O1219" s="27"/>
      <c r="P1219" s="27"/>
      <c r="Q1219" s="27"/>
      <c r="R1219" s="27"/>
      <c r="S1219" s="27"/>
      <c r="T1219" s="27"/>
      <c r="U1219" s="27"/>
      <c r="V1219" s="27"/>
      <c r="W1219" s="27"/>
      <c r="X1219" s="27"/>
      <c r="Y1219" s="27"/>
      <c r="Z1219" s="27"/>
      <c r="AA1219" s="27"/>
      <c r="AB1219" s="27"/>
      <c r="AC1219" s="27"/>
      <c r="AD1219" s="27"/>
      <c r="AE1219" s="27"/>
    </row>
    <row r="1220" spans="2:31" x14ac:dyDescent="0.25">
      <c r="B1220" s="27"/>
      <c r="C1220" s="27"/>
      <c r="D1220" s="27"/>
      <c r="E1220" s="27"/>
      <c r="F1220" s="27"/>
      <c r="G1220" s="27"/>
      <c r="H1220" s="27"/>
      <c r="I1220" s="27"/>
      <c r="J1220" s="27"/>
      <c r="K1220" s="27"/>
      <c r="L1220" s="27"/>
      <c r="M1220" s="27"/>
      <c r="N1220" s="27"/>
      <c r="O1220" s="27"/>
      <c r="P1220" s="27"/>
      <c r="Q1220" s="27"/>
      <c r="R1220" s="27"/>
      <c r="S1220" s="27"/>
      <c r="T1220" s="27"/>
      <c r="U1220" s="27"/>
      <c r="V1220" s="27"/>
      <c r="W1220" s="27"/>
      <c r="X1220" s="27"/>
      <c r="Y1220" s="27"/>
      <c r="Z1220" s="27"/>
      <c r="AA1220" s="27"/>
      <c r="AB1220" s="27"/>
      <c r="AC1220" s="27"/>
      <c r="AD1220" s="27"/>
      <c r="AE1220" s="27"/>
    </row>
    <row r="1221" spans="2:31" x14ac:dyDescent="0.25">
      <c r="B1221" s="27"/>
      <c r="C1221" s="27"/>
      <c r="D1221" s="27"/>
      <c r="E1221" s="27"/>
      <c r="F1221" s="27"/>
      <c r="G1221" s="27"/>
      <c r="H1221" s="27"/>
      <c r="I1221" s="27"/>
      <c r="J1221" s="27"/>
      <c r="K1221" s="27"/>
      <c r="L1221" s="27"/>
      <c r="M1221" s="27"/>
      <c r="N1221" s="27"/>
      <c r="O1221" s="27"/>
      <c r="P1221" s="27"/>
      <c r="Q1221" s="27"/>
      <c r="R1221" s="27"/>
      <c r="S1221" s="27"/>
      <c r="T1221" s="27"/>
      <c r="U1221" s="27"/>
      <c r="V1221" s="27"/>
      <c r="W1221" s="27"/>
      <c r="X1221" s="27"/>
      <c r="Y1221" s="27"/>
      <c r="Z1221" s="27"/>
      <c r="AA1221" s="27"/>
      <c r="AB1221" s="27"/>
      <c r="AC1221" s="27"/>
      <c r="AD1221" s="27"/>
      <c r="AE1221" s="27"/>
    </row>
    <row r="1222" spans="2:31" x14ac:dyDescent="0.25">
      <c r="B1222" s="27"/>
      <c r="C1222" s="27"/>
      <c r="D1222" s="27"/>
      <c r="E1222" s="27"/>
      <c r="F1222" s="27"/>
      <c r="G1222" s="27"/>
      <c r="H1222" s="27"/>
      <c r="I1222" s="27"/>
      <c r="J1222" s="27"/>
      <c r="K1222" s="27"/>
      <c r="L1222" s="27"/>
      <c r="M1222" s="27"/>
      <c r="N1222" s="27"/>
      <c r="O1222" s="27"/>
      <c r="P1222" s="27"/>
      <c r="Q1222" s="27"/>
      <c r="R1222" s="27"/>
      <c r="S1222" s="27"/>
      <c r="T1222" s="27"/>
      <c r="U1222" s="27"/>
      <c r="V1222" s="27"/>
      <c r="W1222" s="27"/>
      <c r="X1222" s="27"/>
      <c r="Y1222" s="27"/>
      <c r="Z1222" s="27"/>
      <c r="AA1222" s="27"/>
      <c r="AB1222" s="27"/>
      <c r="AC1222" s="27"/>
      <c r="AD1222" s="27"/>
      <c r="AE1222" s="27"/>
    </row>
    <row r="1223" spans="2:31" x14ac:dyDescent="0.25">
      <c r="B1223" s="27"/>
      <c r="C1223" s="27"/>
      <c r="D1223" s="27"/>
      <c r="E1223" s="27"/>
      <c r="F1223" s="27"/>
      <c r="G1223" s="27"/>
      <c r="H1223" s="27"/>
      <c r="I1223" s="27"/>
      <c r="J1223" s="27"/>
      <c r="K1223" s="27"/>
      <c r="L1223" s="27"/>
      <c r="M1223" s="27"/>
      <c r="N1223" s="27"/>
      <c r="O1223" s="27"/>
      <c r="P1223" s="27"/>
      <c r="Q1223" s="27"/>
      <c r="R1223" s="27"/>
      <c r="S1223" s="27"/>
      <c r="T1223" s="27"/>
      <c r="U1223" s="27"/>
      <c r="V1223" s="27"/>
      <c r="W1223" s="27"/>
      <c r="X1223" s="27"/>
      <c r="Y1223" s="27"/>
      <c r="Z1223" s="27"/>
      <c r="AA1223" s="27"/>
      <c r="AB1223" s="27"/>
      <c r="AC1223" s="27"/>
      <c r="AD1223" s="27"/>
      <c r="AE1223" s="27"/>
    </row>
    <row r="1224" spans="2:31" x14ac:dyDescent="0.25">
      <c r="B1224" s="27"/>
      <c r="C1224" s="27"/>
      <c r="D1224" s="27"/>
      <c r="E1224" s="27"/>
      <c r="F1224" s="27"/>
      <c r="G1224" s="27"/>
      <c r="H1224" s="27"/>
      <c r="I1224" s="27"/>
      <c r="J1224" s="27"/>
      <c r="K1224" s="27"/>
      <c r="L1224" s="27"/>
      <c r="M1224" s="27"/>
      <c r="N1224" s="27"/>
      <c r="O1224" s="27"/>
      <c r="P1224" s="27"/>
      <c r="Q1224" s="27"/>
      <c r="R1224" s="27"/>
      <c r="S1224" s="27"/>
      <c r="T1224" s="27"/>
      <c r="U1224" s="27"/>
      <c r="V1224" s="27"/>
      <c r="W1224" s="27"/>
      <c r="X1224" s="27"/>
      <c r="Y1224" s="27"/>
      <c r="Z1224" s="27"/>
      <c r="AA1224" s="27"/>
      <c r="AB1224" s="27"/>
      <c r="AC1224" s="27"/>
      <c r="AD1224" s="27"/>
      <c r="AE1224" s="27"/>
    </row>
    <row r="1225" spans="2:31" x14ac:dyDescent="0.25">
      <c r="B1225" s="27"/>
      <c r="C1225" s="27"/>
      <c r="D1225" s="27"/>
      <c r="E1225" s="27"/>
      <c r="F1225" s="27"/>
      <c r="G1225" s="27"/>
      <c r="H1225" s="27"/>
      <c r="I1225" s="27"/>
      <c r="J1225" s="27"/>
      <c r="K1225" s="27"/>
      <c r="L1225" s="27"/>
      <c r="M1225" s="27"/>
      <c r="N1225" s="27"/>
      <c r="O1225" s="27"/>
      <c r="P1225" s="27"/>
      <c r="Q1225" s="27"/>
      <c r="R1225" s="27"/>
      <c r="S1225" s="27"/>
      <c r="T1225" s="27"/>
      <c r="U1225" s="27"/>
      <c r="V1225" s="27"/>
      <c r="W1225" s="27"/>
      <c r="X1225" s="27"/>
      <c r="Y1225" s="27"/>
      <c r="Z1225" s="27"/>
      <c r="AA1225" s="27"/>
      <c r="AB1225" s="27"/>
      <c r="AC1225" s="27"/>
      <c r="AD1225" s="27"/>
      <c r="AE1225" s="27"/>
    </row>
    <row r="1226" spans="2:31" x14ac:dyDescent="0.25">
      <c r="B1226" s="27"/>
      <c r="C1226" s="27"/>
      <c r="D1226" s="27"/>
      <c r="E1226" s="27"/>
      <c r="F1226" s="27"/>
      <c r="G1226" s="27"/>
      <c r="H1226" s="27"/>
      <c r="I1226" s="27"/>
      <c r="J1226" s="27"/>
      <c r="K1226" s="27"/>
      <c r="L1226" s="27"/>
      <c r="M1226" s="27"/>
      <c r="N1226" s="27"/>
      <c r="O1226" s="27"/>
      <c r="P1226" s="27"/>
      <c r="Q1226" s="27"/>
      <c r="R1226" s="27"/>
      <c r="S1226" s="27"/>
      <c r="T1226" s="27"/>
      <c r="U1226" s="27"/>
      <c r="V1226" s="27"/>
      <c r="W1226" s="27"/>
      <c r="X1226" s="27"/>
      <c r="Y1226" s="27"/>
      <c r="Z1226" s="27"/>
      <c r="AA1226" s="27"/>
      <c r="AB1226" s="27"/>
      <c r="AC1226" s="27"/>
      <c r="AD1226" s="27"/>
      <c r="AE1226" s="27"/>
    </row>
    <row r="1227" spans="2:31" x14ac:dyDescent="0.25">
      <c r="B1227" s="27"/>
      <c r="C1227" s="27"/>
      <c r="D1227" s="27"/>
      <c r="E1227" s="27"/>
      <c r="F1227" s="27"/>
      <c r="G1227" s="27"/>
      <c r="H1227" s="27"/>
      <c r="I1227" s="27"/>
      <c r="J1227" s="27"/>
      <c r="K1227" s="27"/>
      <c r="L1227" s="27"/>
      <c r="M1227" s="27"/>
      <c r="N1227" s="27"/>
      <c r="O1227" s="27"/>
      <c r="P1227" s="27"/>
      <c r="Q1227" s="27"/>
      <c r="R1227" s="27"/>
      <c r="S1227" s="27"/>
      <c r="T1227" s="27"/>
      <c r="U1227" s="27"/>
      <c r="V1227" s="27"/>
      <c r="W1227" s="27"/>
      <c r="X1227" s="27"/>
      <c r="Y1227" s="27"/>
      <c r="Z1227" s="27"/>
      <c r="AA1227" s="27"/>
      <c r="AB1227" s="27"/>
      <c r="AC1227" s="27"/>
      <c r="AD1227" s="27"/>
      <c r="AE1227" s="27"/>
    </row>
    <row r="1228" spans="2:31" x14ac:dyDescent="0.25">
      <c r="B1228" s="27"/>
      <c r="C1228" s="27"/>
      <c r="D1228" s="27"/>
      <c r="E1228" s="27"/>
      <c r="F1228" s="27"/>
      <c r="G1228" s="27"/>
      <c r="H1228" s="27"/>
      <c r="I1228" s="27"/>
      <c r="J1228" s="27"/>
      <c r="K1228" s="27"/>
      <c r="L1228" s="27"/>
      <c r="M1228" s="27"/>
      <c r="N1228" s="27"/>
      <c r="O1228" s="27"/>
      <c r="P1228" s="27"/>
      <c r="Q1228" s="27"/>
      <c r="R1228" s="27"/>
      <c r="S1228" s="27"/>
      <c r="T1228" s="27"/>
      <c r="U1228" s="27"/>
      <c r="V1228" s="27"/>
      <c r="W1228" s="27"/>
      <c r="X1228" s="27"/>
      <c r="Y1228" s="27"/>
      <c r="Z1228" s="27"/>
      <c r="AA1228" s="27"/>
      <c r="AB1228" s="27"/>
      <c r="AC1228" s="27"/>
      <c r="AD1228" s="27"/>
      <c r="AE1228" s="27"/>
    </row>
    <row r="1229" spans="2:31" x14ac:dyDescent="0.25">
      <c r="B1229" s="27"/>
      <c r="C1229" s="27"/>
      <c r="D1229" s="27"/>
      <c r="E1229" s="27"/>
      <c r="F1229" s="27"/>
      <c r="G1229" s="27"/>
      <c r="H1229" s="27"/>
      <c r="I1229" s="27"/>
      <c r="J1229" s="27"/>
      <c r="K1229" s="27"/>
      <c r="L1229" s="27"/>
      <c r="M1229" s="27"/>
      <c r="N1229" s="27"/>
      <c r="O1229" s="27"/>
      <c r="P1229" s="27"/>
      <c r="Q1229" s="27"/>
      <c r="R1229" s="27"/>
      <c r="S1229" s="27"/>
      <c r="T1229" s="27"/>
      <c r="U1229" s="27"/>
      <c r="V1229" s="27"/>
      <c r="W1229" s="27"/>
      <c r="X1229" s="27"/>
      <c r="Y1229" s="27"/>
      <c r="Z1229" s="27"/>
      <c r="AA1229" s="27"/>
      <c r="AB1229" s="27"/>
      <c r="AC1229" s="27"/>
      <c r="AD1229" s="27"/>
      <c r="AE1229" s="27"/>
    </row>
    <row r="1230" spans="2:31" x14ac:dyDescent="0.25">
      <c r="B1230" s="27"/>
      <c r="C1230" s="27"/>
      <c r="D1230" s="27"/>
      <c r="E1230" s="27"/>
      <c r="F1230" s="27"/>
      <c r="G1230" s="27"/>
      <c r="H1230" s="27"/>
      <c r="I1230" s="27"/>
      <c r="J1230" s="27"/>
      <c r="K1230" s="27"/>
      <c r="L1230" s="27"/>
      <c r="M1230" s="27"/>
      <c r="N1230" s="27"/>
      <c r="O1230" s="27"/>
      <c r="P1230" s="27"/>
      <c r="Q1230" s="27"/>
      <c r="R1230" s="27"/>
      <c r="S1230" s="27"/>
      <c r="T1230" s="27"/>
      <c r="U1230" s="27"/>
      <c r="V1230" s="27"/>
      <c r="W1230" s="27"/>
      <c r="X1230" s="27"/>
      <c r="Y1230" s="27"/>
      <c r="Z1230" s="27"/>
      <c r="AA1230" s="27"/>
      <c r="AB1230" s="27"/>
      <c r="AC1230" s="27"/>
      <c r="AD1230" s="27"/>
      <c r="AE1230" s="27"/>
    </row>
    <row r="1231" spans="2:31" x14ac:dyDescent="0.25">
      <c r="B1231" s="27"/>
      <c r="C1231" s="27"/>
      <c r="D1231" s="27"/>
      <c r="E1231" s="27"/>
      <c r="F1231" s="27"/>
      <c r="G1231" s="27"/>
      <c r="H1231" s="27"/>
      <c r="I1231" s="27"/>
      <c r="J1231" s="27"/>
      <c r="K1231" s="27"/>
      <c r="L1231" s="27"/>
      <c r="M1231" s="27"/>
      <c r="N1231" s="27"/>
      <c r="O1231" s="27"/>
      <c r="P1231" s="27"/>
      <c r="Q1231" s="27"/>
      <c r="R1231" s="27"/>
      <c r="S1231" s="27"/>
      <c r="T1231" s="27"/>
      <c r="U1231" s="27"/>
      <c r="V1231" s="27"/>
      <c r="W1231" s="27"/>
      <c r="X1231" s="27"/>
      <c r="Y1231" s="27"/>
      <c r="Z1231" s="27"/>
      <c r="AA1231" s="27"/>
      <c r="AB1231" s="27"/>
      <c r="AC1231" s="27"/>
      <c r="AD1231" s="27"/>
      <c r="AE1231" s="27"/>
    </row>
    <row r="1232" spans="2:31" x14ac:dyDescent="0.25">
      <c r="B1232" s="27"/>
      <c r="C1232" s="27"/>
      <c r="D1232" s="27"/>
      <c r="E1232" s="27"/>
      <c r="F1232" s="27"/>
      <c r="G1232" s="27"/>
      <c r="H1232" s="27"/>
      <c r="I1232" s="27"/>
      <c r="J1232" s="27"/>
      <c r="K1232" s="27"/>
      <c r="L1232" s="27"/>
      <c r="M1232" s="27"/>
      <c r="N1232" s="27"/>
      <c r="O1232" s="27"/>
      <c r="P1232" s="27"/>
      <c r="Q1232" s="27"/>
      <c r="R1232" s="27"/>
      <c r="S1232" s="27"/>
      <c r="T1232" s="27"/>
      <c r="U1232" s="27"/>
      <c r="V1232" s="27"/>
      <c r="W1232" s="27"/>
      <c r="X1232" s="27"/>
      <c r="Y1232" s="27"/>
      <c r="Z1232" s="27"/>
      <c r="AA1232" s="27"/>
      <c r="AB1232" s="27"/>
      <c r="AC1232" s="27"/>
      <c r="AD1232" s="27"/>
      <c r="AE1232" s="27"/>
    </row>
    <row r="1233" spans="2:31" x14ac:dyDescent="0.25">
      <c r="B1233" s="27"/>
      <c r="C1233" s="27"/>
      <c r="D1233" s="27"/>
      <c r="E1233" s="27"/>
      <c r="F1233" s="27"/>
      <c r="G1233" s="27"/>
      <c r="H1233" s="27"/>
      <c r="I1233" s="27"/>
      <c r="J1233" s="27"/>
      <c r="K1233" s="27"/>
      <c r="L1233" s="27"/>
      <c r="M1233" s="27"/>
      <c r="N1233" s="27"/>
      <c r="O1233" s="27"/>
      <c r="P1233" s="27"/>
      <c r="Q1233" s="27"/>
      <c r="R1233" s="27"/>
      <c r="S1233" s="27"/>
      <c r="T1233" s="27"/>
      <c r="U1233" s="27"/>
      <c r="V1233" s="27"/>
      <c r="W1233" s="27"/>
      <c r="X1233" s="27"/>
      <c r="Y1233" s="27"/>
      <c r="Z1233" s="27"/>
      <c r="AA1233" s="27"/>
      <c r="AB1233" s="27"/>
      <c r="AC1233" s="27"/>
      <c r="AD1233" s="27"/>
      <c r="AE1233" s="27"/>
    </row>
    <row r="1234" spans="2:31" x14ac:dyDescent="0.25">
      <c r="B1234" s="27"/>
      <c r="C1234" s="27"/>
      <c r="D1234" s="27"/>
      <c r="E1234" s="27"/>
      <c r="F1234" s="27"/>
      <c r="G1234" s="27"/>
      <c r="H1234" s="27"/>
      <c r="I1234" s="27"/>
      <c r="J1234" s="27"/>
      <c r="K1234" s="27"/>
      <c r="L1234" s="27"/>
      <c r="M1234" s="27"/>
      <c r="N1234" s="27"/>
      <c r="O1234" s="27"/>
      <c r="P1234" s="27"/>
      <c r="Q1234" s="27"/>
      <c r="R1234" s="27"/>
      <c r="S1234" s="27"/>
      <c r="T1234" s="27"/>
      <c r="U1234" s="27"/>
      <c r="V1234" s="27"/>
      <c r="W1234" s="27"/>
      <c r="X1234" s="27"/>
      <c r="Y1234" s="27"/>
      <c r="Z1234" s="27"/>
      <c r="AA1234" s="27"/>
      <c r="AB1234" s="27"/>
      <c r="AC1234" s="27"/>
      <c r="AD1234" s="27"/>
      <c r="AE1234" s="27"/>
    </row>
    <row r="1235" spans="2:31" x14ac:dyDescent="0.25">
      <c r="B1235" s="27"/>
      <c r="C1235" s="27"/>
      <c r="D1235" s="27"/>
      <c r="E1235" s="27"/>
      <c r="F1235" s="27"/>
      <c r="G1235" s="27"/>
      <c r="H1235" s="27"/>
      <c r="I1235" s="27"/>
      <c r="J1235" s="27"/>
      <c r="K1235" s="27"/>
      <c r="L1235" s="27"/>
      <c r="M1235" s="27"/>
      <c r="N1235" s="27"/>
      <c r="O1235" s="27"/>
      <c r="P1235" s="27"/>
      <c r="Q1235" s="27"/>
      <c r="R1235" s="27"/>
      <c r="S1235" s="27"/>
      <c r="T1235" s="27"/>
      <c r="U1235" s="27"/>
      <c r="V1235" s="27"/>
      <c r="W1235" s="27"/>
      <c r="X1235" s="27"/>
      <c r="Y1235" s="27"/>
      <c r="Z1235" s="27"/>
      <c r="AA1235" s="27"/>
      <c r="AB1235" s="27"/>
      <c r="AC1235" s="27"/>
      <c r="AD1235" s="27"/>
      <c r="AE1235" s="27"/>
    </row>
    <row r="1236" spans="2:31" x14ac:dyDescent="0.25">
      <c r="B1236" s="27"/>
      <c r="C1236" s="27"/>
      <c r="D1236" s="27"/>
      <c r="E1236" s="27"/>
      <c r="F1236" s="27"/>
      <c r="G1236" s="27"/>
      <c r="H1236" s="27"/>
      <c r="I1236" s="27"/>
      <c r="J1236" s="27"/>
      <c r="K1236" s="27"/>
      <c r="L1236" s="27"/>
      <c r="M1236" s="27"/>
      <c r="N1236" s="27"/>
      <c r="O1236" s="27"/>
      <c r="P1236" s="27"/>
      <c r="Q1236" s="27"/>
      <c r="R1236" s="27"/>
      <c r="S1236" s="27"/>
      <c r="T1236" s="27"/>
      <c r="U1236" s="27"/>
      <c r="V1236" s="27"/>
      <c r="W1236" s="27"/>
      <c r="X1236" s="27"/>
      <c r="Y1236" s="27"/>
      <c r="Z1236" s="27"/>
      <c r="AA1236" s="27"/>
      <c r="AB1236" s="27"/>
      <c r="AC1236" s="27"/>
      <c r="AD1236" s="27"/>
      <c r="AE1236" s="27"/>
    </row>
    <row r="1237" spans="2:31" x14ac:dyDescent="0.25">
      <c r="B1237" s="27"/>
      <c r="C1237" s="27"/>
      <c r="D1237" s="27"/>
      <c r="E1237" s="27"/>
      <c r="F1237" s="27"/>
      <c r="G1237" s="27"/>
      <c r="H1237" s="27"/>
      <c r="I1237" s="27"/>
      <c r="J1237" s="27"/>
      <c r="K1237" s="27"/>
      <c r="L1237" s="27"/>
      <c r="M1237" s="27"/>
      <c r="N1237" s="27"/>
      <c r="O1237" s="27"/>
      <c r="P1237" s="27"/>
      <c r="Q1237" s="27"/>
      <c r="R1237" s="27"/>
      <c r="S1237" s="27"/>
      <c r="T1237" s="27"/>
      <c r="U1237" s="27"/>
      <c r="V1237" s="27"/>
      <c r="W1237" s="27"/>
      <c r="X1237" s="27"/>
      <c r="Y1237" s="27"/>
      <c r="Z1237" s="27"/>
      <c r="AA1237" s="27"/>
      <c r="AB1237" s="27"/>
      <c r="AC1237" s="27"/>
      <c r="AD1237" s="27"/>
      <c r="AE1237" s="27"/>
    </row>
    <row r="1238" spans="2:31" x14ac:dyDescent="0.25">
      <c r="B1238" s="27"/>
      <c r="C1238" s="27"/>
      <c r="D1238" s="27"/>
      <c r="E1238" s="27"/>
      <c r="F1238" s="27"/>
      <c r="G1238" s="27"/>
      <c r="H1238" s="27"/>
      <c r="I1238" s="27"/>
      <c r="J1238" s="27"/>
      <c r="K1238" s="27"/>
      <c r="L1238" s="27"/>
      <c r="M1238" s="27"/>
      <c r="N1238" s="27"/>
      <c r="O1238" s="27"/>
      <c r="P1238" s="27"/>
      <c r="Q1238" s="27"/>
      <c r="R1238" s="27"/>
      <c r="S1238" s="27"/>
      <c r="T1238" s="27"/>
      <c r="U1238" s="27"/>
      <c r="V1238" s="27"/>
      <c r="W1238" s="27"/>
      <c r="X1238" s="27"/>
      <c r="Y1238" s="27"/>
      <c r="Z1238" s="27"/>
      <c r="AA1238" s="27"/>
      <c r="AB1238" s="27"/>
      <c r="AC1238" s="27"/>
      <c r="AD1238" s="27"/>
      <c r="AE1238" s="27"/>
    </row>
    <row r="1239" spans="2:31" x14ac:dyDescent="0.25">
      <c r="B1239" s="27"/>
      <c r="C1239" s="27"/>
      <c r="D1239" s="27"/>
      <c r="E1239" s="27"/>
      <c r="F1239" s="27"/>
      <c r="G1239" s="27"/>
      <c r="H1239" s="27"/>
      <c r="I1239" s="27"/>
      <c r="J1239" s="27"/>
      <c r="K1239" s="27"/>
      <c r="L1239" s="27"/>
      <c r="M1239" s="27"/>
      <c r="N1239" s="27"/>
      <c r="O1239" s="27"/>
      <c r="P1239" s="27"/>
      <c r="Q1239" s="27"/>
      <c r="R1239" s="27"/>
      <c r="S1239" s="27"/>
      <c r="T1239" s="27"/>
      <c r="U1239" s="27"/>
      <c r="V1239" s="27"/>
      <c r="W1239" s="27"/>
      <c r="X1239" s="27"/>
      <c r="Y1239" s="27"/>
      <c r="Z1239" s="27"/>
      <c r="AA1239" s="27"/>
      <c r="AB1239" s="27"/>
      <c r="AC1239" s="27"/>
      <c r="AD1239" s="27"/>
      <c r="AE1239" s="27"/>
    </row>
    <row r="1240" spans="2:31" x14ac:dyDescent="0.25">
      <c r="B1240" s="27"/>
      <c r="C1240" s="27"/>
      <c r="D1240" s="27"/>
      <c r="E1240" s="27"/>
      <c r="F1240" s="27"/>
      <c r="G1240" s="27"/>
      <c r="H1240" s="27"/>
      <c r="I1240" s="27"/>
      <c r="J1240" s="27"/>
      <c r="K1240" s="27"/>
      <c r="L1240" s="27"/>
      <c r="M1240" s="27"/>
      <c r="N1240" s="27"/>
      <c r="O1240" s="27"/>
      <c r="P1240" s="27"/>
      <c r="Q1240" s="27"/>
      <c r="R1240" s="27"/>
      <c r="S1240" s="27"/>
      <c r="T1240" s="27"/>
      <c r="U1240" s="27"/>
      <c r="V1240" s="27"/>
      <c r="W1240" s="27"/>
      <c r="X1240" s="27"/>
      <c r="Y1240" s="27"/>
      <c r="Z1240" s="27"/>
      <c r="AA1240" s="27"/>
      <c r="AB1240" s="27"/>
      <c r="AC1240" s="27"/>
      <c r="AD1240" s="27"/>
      <c r="AE1240" s="27"/>
    </row>
    <row r="1241" spans="2:31" x14ac:dyDescent="0.25">
      <c r="B1241" s="27"/>
      <c r="C1241" s="27"/>
      <c r="D1241" s="27"/>
      <c r="E1241" s="27"/>
      <c r="F1241" s="27"/>
      <c r="G1241" s="27"/>
      <c r="H1241" s="27"/>
      <c r="I1241" s="27"/>
      <c r="J1241" s="27"/>
      <c r="K1241" s="27"/>
      <c r="L1241" s="27"/>
      <c r="M1241" s="27"/>
      <c r="N1241" s="27"/>
      <c r="O1241" s="27"/>
      <c r="P1241" s="27"/>
      <c r="Q1241" s="27"/>
      <c r="R1241" s="27"/>
      <c r="S1241" s="27"/>
      <c r="T1241" s="27"/>
      <c r="U1241" s="27"/>
      <c r="V1241" s="27"/>
      <c r="W1241" s="27"/>
      <c r="X1241" s="27"/>
      <c r="Y1241" s="27"/>
      <c r="Z1241" s="27"/>
      <c r="AA1241" s="27"/>
      <c r="AB1241" s="27"/>
      <c r="AC1241" s="27"/>
      <c r="AD1241" s="27"/>
      <c r="AE1241" s="27"/>
    </row>
    <row r="1242" spans="2:31" x14ac:dyDescent="0.25">
      <c r="B1242" s="27"/>
      <c r="C1242" s="27"/>
      <c r="D1242" s="27"/>
      <c r="E1242" s="27"/>
      <c r="F1242" s="27"/>
      <c r="G1242" s="27"/>
      <c r="H1242" s="27"/>
      <c r="I1242" s="27"/>
      <c r="J1242" s="27"/>
      <c r="K1242" s="27"/>
      <c r="L1242" s="27"/>
      <c r="M1242" s="27"/>
      <c r="N1242" s="27"/>
      <c r="O1242" s="27"/>
      <c r="P1242" s="27"/>
      <c r="Q1242" s="27"/>
      <c r="R1242" s="27"/>
      <c r="S1242" s="27"/>
      <c r="T1242" s="27"/>
      <c r="U1242" s="27"/>
      <c r="V1242" s="27"/>
      <c r="W1242" s="27"/>
      <c r="X1242" s="27"/>
      <c r="Y1242" s="27"/>
      <c r="Z1242" s="27"/>
      <c r="AA1242" s="27"/>
      <c r="AB1242" s="27"/>
      <c r="AC1242" s="27"/>
      <c r="AD1242" s="27"/>
      <c r="AE1242" s="27"/>
    </row>
    <row r="1243" spans="2:31" x14ac:dyDescent="0.25">
      <c r="B1243" s="27"/>
      <c r="C1243" s="27"/>
      <c r="D1243" s="27"/>
      <c r="E1243" s="27"/>
      <c r="F1243" s="27"/>
      <c r="G1243" s="27"/>
      <c r="H1243" s="27"/>
      <c r="I1243" s="27"/>
      <c r="J1243" s="27"/>
      <c r="K1243" s="27"/>
      <c r="L1243" s="27"/>
      <c r="M1243" s="27"/>
      <c r="N1243" s="27"/>
      <c r="O1243" s="27"/>
      <c r="P1243" s="27"/>
      <c r="Q1243" s="27"/>
      <c r="R1243" s="27"/>
      <c r="S1243" s="27"/>
      <c r="T1243" s="27"/>
      <c r="U1243" s="27"/>
      <c r="V1243" s="27"/>
      <c r="W1243" s="27"/>
      <c r="X1243" s="27"/>
      <c r="Y1243" s="27"/>
      <c r="Z1243" s="27"/>
      <c r="AA1243" s="27"/>
      <c r="AB1243" s="27"/>
      <c r="AC1243" s="27"/>
      <c r="AD1243" s="27"/>
      <c r="AE1243" s="27"/>
    </row>
    <row r="1244" spans="2:31" x14ac:dyDescent="0.25">
      <c r="B1244" s="27"/>
      <c r="C1244" s="27"/>
      <c r="D1244" s="27"/>
      <c r="E1244" s="27"/>
      <c r="F1244" s="27"/>
      <c r="G1244" s="27"/>
      <c r="H1244" s="27"/>
      <c r="I1244" s="27"/>
      <c r="J1244" s="27"/>
      <c r="K1244" s="27"/>
      <c r="L1244" s="27"/>
      <c r="M1244" s="27"/>
      <c r="N1244" s="27"/>
      <c r="O1244" s="27"/>
      <c r="P1244" s="27"/>
      <c r="Q1244" s="27"/>
      <c r="R1244" s="27"/>
      <c r="S1244" s="27"/>
      <c r="T1244" s="27"/>
      <c r="U1244" s="27"/>
      <c r="V1244" s="27"/>
      <c r="W1244" s="27"/>
      <c r="X1244" s="27"/>
      <c r="Y1244" s="27"/>
      <c r="Z1244" s="27"/>
      <c r="AA1244" s="27"/>
      <c r="AB1244" s="27"/>
      <c r="AC1244" s="27"/>
      <c r="AD1244" s="27"/>
      <c r="AE1244" s="27"/>
    </row>
    <row r="1245" spans="2:31" x14ac:dyDescent="0.25">
      <c r="B1245" s="27"/>
      <c r="C1245" s="27"/>
      <c r="D1245" s="27"/>
      <c r="E1245" s="27"/>
      <c r="F1245" s="27"/>
      <c r="G1245" s="27"/>
      <c r="H1245" s="27"/>
      <c r="I1245" s="27"/>
      <c r="J1245" s="27"/>
      <c r="K1245" s="27"/>
      <c r="L1245" s="27"/>
      <c r="M1245" s="27"/>
      <c r="N1245" s="27"/>
      <c r="O1245" s="27"/>
      <c r="P1245" s="27"/>
      <c r="Q1245" s="27"/>
      <c r="R1245" s="27"/>
      <c r="S1245" s="27"/>
      <c r="T1245" s="27"/>
      <c r="U1245" s="27"/>
      <c r="V1245" s="27"/>
      <c r="W1245" s="27"/>
      <c r="X1245" s="27"/>
      <c r="Y1245" s="27"/>
      <c r="Z1245" s="27"/>
      <c r="AA1245" s="27"/>
      <c r="AB1245" s="27"/>
      <c r="AC1245" s="27"/>
      <c r="AD1245" s="27"/>
      <c r="AE1245" s="27"/>
    </row>
    <row r="1246" spans="2:31" x14ac:dyDescent="0.25">
      <c r="B1246" s="27"/>
      <c r="C1246" s="27"/>
      <c r="D1246" s="27"/>
      <c r="E1246" s="27"/>
      <c r="F1246" s="27"/>
      <c r="G1246" s="27"/>
      <c r="H1246" s="27"/>
      <c r="I1246" s="27"/>
      <c r="J1246" s="27"/>
      <c r="K1246" s="27"/>
      <c r="L1246" s="27"/>
      <c r="M1246" s="27"/>
      <c r="N1246" s="27"/>
      <c r="O1246" s="27"/>
      <c r="P1246" s="27"/>
      <c r="Q1246" s="27"/>
      <c r="R1246" s="27"/>
      <c r="S1246" s="27"/>
      <c r="T1246" s="27"/>
      <c r="U1246" s="27"/>
      <c r="V1246" s="27"/>
      <c r="W1246" s="27"/>
      <c r="X1246" s="27"/>
      <c r="Y1246" s="27"/>
      <c r="Z1246" s="27"/>
      <c r="AA1246" s="27"/>
      <c r="AB1246" s="27"/>
      <c r="AC1246" s="27"/>
      <c r="AD1246" s="27"/>
      <c r="AE1246" s="27"/>
    </row>
    <row r="1247" spans="2:31" x14ac:dyDescent="0.25">
      <c r="B1247" s="27"/>
      <c r="C1247" s="27"/>
      <c r="D1247" s="27"/>
      <c r="E1247" s="27"/>
      <c r="F1247" s="27"/>
      <c r="G1247" s="27"/>
      <c r="H1247" s="27"/>
      <c r="I1247" s="27"/>
      <c r="J1247" s="27"/>
      <c r="K1247" s="27"/>
      <c r="L1247" s="27"/>
      <c r="M1247" s="27"/>
      <c r="N1247" s="27"/>
      <c r="O1247" s="27"/>
      <c r="P1247" s="27"/>
      <c r="Q1247" s="27"/>
      <c r="R1247" s="27"/>
      <c r="S1247" s="27"/>
      <c r="T1247" s="27"/>
      <c r="U1247" s="27"/>
      <c r="V1247" s="27"/>
      <c r="W1247" s="27"/>
      <c r="X1247" s="27"/>
      <c r="Y1247" s="27"/>
      <c r="Z1247" s="27"/>
      <c r="AA1247" s="27"/>
      <c r="AB1247" s="27"/>
      <c r="AC1247" s="27"/>
      <c r="AD1247" s="27"/>
      <c r="AE1247" s="27"/>
    </row>
    <row r="1248" spans="2:31" x14ac:dyDescent="0.25">
      <c r="B1248" s="27"/>
      <c r="C1248" s="27"/>
      <c r="D1248" s="27"/>
      <c r="E1248" s="27"/>
      <c r="F1248" s="27"/>
      <c r="G1248" s="27"/>
      <c r="H1248" s="27"/>
      <c r="I1248" s="27"/>
      <c r="J1248" s="27"/>
      <c r="K1248" s="27"/>
      <c r="L1248" s="27"/>
      <c r="M1248" s="27"/>
      <c r="N1248" s="27"/>
      <c r="O1248" s="27"/>
      <c r="P1248" s="27"/>
      <c r="Q1248" s="27"/>
      <c r="R1248" s="27"/>
      <c r="S1248" s="27"/>
      <c r="T1248" s="27"/>
      <c r="U1248" s="27"/>
      <c r="V1248" s="27"/>
      <c r="W1248" s="27"/>
      <c r="X1248" s="27"/>
      <c r="Y1248" s="27"/>
      <c r="Z1248" s="27"/>
      <c r="AA1248" s="27"/>
      <c r="AB1248" s="27"/>
      <c r="AC1248" s="27"/>
      <c r="AD1248" s="27"/>
      <c r="AE1248" s="27"/>
    </row>
    <row r="1249" spans="2:31" x14ac:dyDescent="0.25">
      <c r="B1249" s="27"/>
      <c r="C1249" s="27"/>
      <c r="D1249" s="27"/>
      <c r="E1249" s="27"/>
      <c r="F1249" s="27"/>
      <c r="G1249" s="27"/>
      <c r="H1249" s="27"/>
      <c r="I1249" s="27"/>
      <c r="J1249" s="27"/>
      <c r="K1249" s="27"/>
      <c r="L1249" s="27"/>
      <c r="M1249" s="27"/>
      <c r="N1249" s="27"/>
      <c r="O1249" s="27"/>
      <c r="P1249" s="27"/>
      <c r="Q1249" s="27"/>
      <c r="R1249" s="27"/>
      <c r="S1249" s="27"/>
      <c r="T1249" s="27"/>
      <c r="U1249" s="27"/>
      <c r="V1249" s="27"/>
      <c r="W1249" s="27"/>
      <c r="X1249" s="27"/>
      <c r="Y1249" s="27"/>
      <c r="Z1249" s="27"/>
      <c r="AA1249" s="27"/>
      <c r="AB1249" s="27"/>
      <c r="AC1249" s="27"/>
      <c r="AD1249" s="27"/>
      <c r="AE1249" s="27"/>
    </row>
    <row r="1250" spans="2:31" x14ac:dyDescent="0.25">
      <c r="B1250" s="27"/>
      <c r="C1250" s="27"/>
      <c r="D1250" s="27"/>
      <c r="E1250" s="27"/>
      <c r="F1250" s="27"/>
      <c r="G1250" s="27"/>
      <c r="H1250" s="27"/>
      <c r="I1250" s="27"/>
      <c r="J1250" s="27"/>
      <c r="K1250" s="27"/>
      <c r="L1250" s="27"/>
      <c r="M1250" s="27"/>
      <c r="N1250" s="27"/>
      <c r="O1250" s="27"/>
      <c r="P1250" s="27"/>
      <c r="Q1250" s="27"/>
      <c r="R1250" s="27"/>
      <c r="S1250" s="27"/>
      <c r="T1250" s="27"/>
      <c r="U1250" s="27"/>
      <c r="V1250" s="27"/>
      <c r="W1250" s="27"/>
      <c r="X1250" s="27"/>
      <c r="Y1250" s="27"/>
      <c r="Z1250" s="27"/>
      <c r="AA1250" s="27"/>
      <c r="AB1250" s="27"/>
      <c r="AC1250" s="27"/>
      <c r="AD1250" s="27"/>
      <c r="AE1250" s="27"/>
    </row>
    <row r="1251" spans="2:31" x14ac:dyDescent="0.25">
      <c r="B1251" s="27"/>
      <c r="C1251" s="27"/>
      <c r="D1251" s="27"/>
      <c r="E1251" s="27"/>
      <c r="F1251" s="27"/>
      <c r="G1251" s="27"/>
      <c r="H1251" s="27"/>
      <c r="I1251" s="27"/>
      <c r="J1251" s="27"/>
      <c r="K1251" s="27"/>
      <c r="L1251" s="27"/>
      <c r="M1251" s="27"/>
      <c r="N1251" s="27"/>
      <c r="O1251" s="27"/>
      <c r="P1251" s="27"/>
      <c r="Q1251" s="27"/>
      <c r="R1251" s="27"/>
      <c r="S1251" s="27"/>
      <c r="T1251" s="27"/>
      <c r="U1251" s="27"/>
      <c r="V1251" s="27"/>
      <c r="W1251" s="27"/>
      <c r="X1251" s="27"/>
      <c r="Y1251" s="27"/>
      <c r="Z1251" s="27"/>
      <c r="AA1251" s="27"/>
      <c r="AB1251" s="27"/>
      <c r="AC1251" s="27"/>
      <c r="AD1251" s="27"/>
      <c r="AE1251" s="27"/>
    </row>
    <row r="1252" spans="2:31" x14ac:dyDescent="0.25">
      <c r="B1252" s="27"/>
      <c r="C1252" s="27"/>
      <c r="D1252" s="27"/>
      <c r="E1252" s="27"/>
      <c r="F1252" s="27"/>
      <c r="G1252" s="27"/>
      <c r="H1252" s="27"/>
      <c r="I1252" s="27"/>
      <c r="J1252" s="27"/>
      <c r="K1252" s="27"/>
      <c r="L1252" s="27"/>
      <c r="M1252" s="27"/>
      <c r="N1252" s="27"/>
      <c r="O1252" s="27"/>
      <c r="P1252" s="27"/>
      <c r="Q1252" s="27"/>
      <c r="R1252" s="27"/>
      <c r="S1252" s="27"/>
      <c r="T1252" s="27"/>
      <c r="U1252" s="27"/>
      <c r="V1252" s="27"/>
      <c r="W1252" s="27"/>
      <c r="X1252" s="27"/>
      <c r="Y1252" s="27"/>
      <c r="Z1252" s="27"/>
      <c r="AA1252" s="27"/>
      <c r="AB1252" s="27"/>
      <c r="AC1252" s="27"/>
      <c r="AD1252" s="27"/>
      <c r="AE1252" s="27"/>
    </row>
    <row r="1253" spans="2:31" x14ac:dyDescent="0.25">
      <c r="B1253" s="27"/>
      <c r="C1253" s="27"/>
      <c r="D1253" s="27"/>
      <c r="E1253" s="27"/>
      <c r="F1253" s="27"/>
      <c r="G1253" s="27"/>
      <c r="H1253" s="27"/>
      <c r="I1253" s="27"/>
      <c r="J1253" s="27"/>
      <c r="K1253" s="27"/>
      <c r="L1253" s="27"/>
      <c r="M1253" s="27"/>
      <c r="N1253" s="27"/>
      <c r="O1253" s="27"/>
      <c r="P1253" s="27"/>
      <c r="Q1253" s="27"/>
      <c r="R1253" s="27"/>
      <c r="S1253" s="27"/>
      <c r="T1253" s="27"/>
      <c r="U1253" s="27"/>
      <c r="V1253" s="27"/>
      <c r="W1253" s="27"/>
      <c r="X1253" s="27"/>
      <c r="Y1253" s="27"/>
      <c r="Z1253" s="27"/>
      <c r="AA1253" s="27"/>
      <c r="AB1253" s="27"/>
      <c r="AC1253" s="27"/>
      <c r="AD1253" s="27"/>
      <c r="AE1253" s="27"/>
    </row>
    <row r="1254" spans="2:31" x14ac:dyDescent="0.25">
      <c r="B1254" s="27"/>
      <c r="C1254" s="27"/>
      <c r="D1254" s="27"/>
      <c r="E1254" s="27"/>
      <c r="F1254" s="27"/>
      <c r="G1254" s="27"/>
      <c r="H1254" s="27"/>
      <c r="I1254" s="27"/>
      <c r="J1254" s="27"/>
      <c r="K1254" s="27"/>
      <c r="L1254" s="27"/>
      <c r="M1254" s="27"/>
      <c r="N1254" s="27"/>
      <c r="O1254" s="27"/>
      <c r="P1254" s="27"/>
      <c r="Q1254" s="27"/>
      <c r="R1254" s="27"/>
      <c r="S1254" s="27"/>
      <c r="T1254" s="27"/>
      <c r="U1254" s="27"/>
      <c r="V1254" s="27"/>
      <c r="W1254" s="27"/>
      <c r="X1254" s="27"/>
      <c r="Y1254" s="27"/>
      <c r="Z1254" s="27"/>
      <c r="AA1254" s="27"/>
      <c r="AB1254" s="27"/>
      <c r="AC1254" s="27"/>
      <c r="AD1254" s="27"/>
      <c r="AE1254" s="27"/>
    </row>
    <row r="1255" spans="2:31" x14ac:dyDescent="0.25">
      <c r="B1255" s="27"/>
      <c r="C1255" s="27"/>
      <c r="D1255" s="27"/>
      <c r="E1255" s="27"/>
      <c r="F1255" s="27"/>
      <c r="G1255" s="27"/>
      <c r="H1255" s="27"/>
      <c r="I1255" s="27"/>
      <c r="J1255" s="27"/>
      <c r="K1255" s="27"/>
      <c r="L1255" s="27"/>
      <c r="M1255" s="27"/>
      <c r="N1255" s="27"/>
      <c r="O1255" s="27"/>
      <c r="P1255" s="27"/>
      <c r="Q1255" s="27"/>
      <c r="R1255" s="27"/>
      <c r="S1255" s="27"/>
      <c r="T1255" s="27"/>
      <c r="U1255" s="27"/>
      <c r="V1255" s="27"/>
      <c r="W1255" s="27"/>
      <c r="X1255" s="27"/>
      <c r="Y1255" s="27"/>
      <c r="Z1255" s="27"/>
      <c r="AA1255" s="27"/>
      <c r="AB1255" s="27"/>
      <c r="AC1255" s="27"/>
      <c r="AD1255" s="27"/>
      <c r="AE1255" s="27"/>
    </row>
    <row r="1256" spans="2:31" x14ac:dyDescent="0.25">
      <c r="B1256" s="27"/>
      <c r="C1256" s="27"/>
      <c r="D1256" s="27"/>
      <c r="E1256" s="27"/>
      <c r="F1256" s="27"/>
      <c r="G1256" s="27"/>
      <c r="H1256" s="27"/>
      <c r="I1256" s="27"/>
      <c r="J1256" s="27"/>
      <c r="K1256" s="27"/>
      <c r="L1256" s="27"/>
      <c r="M1256" s="27"/>
      <c r="N1256" s="27"/>
      <c r="O1256" s="27"/>
      <c r="P1256" s="27"/>
      <c r="Q1256" s="27"/>
      <c r="R1256" s="27"/>
      <c r="S1256" s="27"/>
      <c r="T1256" s="27"/>
      <c r="U1256" s="27"/>
      <c r="V1256" s="27"/>
      <c r="W1256" s="27"/>
      <c r="X1256" s="27"/>
      <c r="Y1256" s="27"/>
      <c r="Z1256" s="27"/>
      <c r="AA1256" s="27"/>
      <c r="AB1256" s="27"/>
      <c r="AC1256" s="27"/>
      <c r="AD1256" s="27"/>
      <c r="AE1256" s="27"/>
    </row>
    <row r="1257" spans="2:31" x14ac:dyDescent="0.25">
      <c r="B1257" s="27"/>
      <c r="C1257" s="27"/>
      <c r="D1257" s="27"/>
      <c r="E1257" s="27"/>
      <c r="F1257" s="27"/>
      <c r="G1257" s="27"/>
      <c r="H1257" s="27"/>
      <c r="I1257" s="27"/>
      <c r="J1257" s="27"/>
      <c r="K1257" s="27"/>
      <c r="L1257" s="27"/>
      <c r="M1257" s="27"/>
      <c r="N1257" s="27"/>
      <c r="O1257" s="27"/>
      <c r="P1257" s="27"/>
      <c r="Q1257" s="27"/>
      <c r="R1257" s="27"/>
      <c r="S1257" s="27"/>
      <c r="T1257" s="27"/>
      <c r="U1257" s="27"/>
      <c r="V1257" s="27"/>
      <c r="W1257" s="27"/>
      <c r="X1257" s="27"/>
      <c r="Y1257" s="27"/>
      <c r="Z1257" s="27"/>
      <c r="AA1257" s="27"/>
      <c r="AB1257" s="27"/>
      <c r="AC1257" s="27"/>
      <c r="AD1257" s="27"/>
      <c r="AE1257" s="27"/>
    </row>
    <row r="1258" spans="2:31" x14ac:dyDescent="0.25">
      <c r="B1258" s="27"/>
      <c r="C1258" s="27"/>
      <c r="D1258" s="27"/>
      <c r="E1258" s="27"/>
      <c r="F1258" s="27"/>
      <c r="G1258" s="27"/>
      <c r="H1258" s="27"/>
      <c r="I1258" s="27"/>
      <c r="J1258" s="27"/>
      <c r="K1258" s="27"/>
      <c r="L1258" s="27"/>
      <c r="M1258" s="27"/>
      <c r="N1258" s="27"/>
      <c r="O1258" s="27"/>
      <c r="P1258" s="27"/>
      <c r="Q1258" s="27"/>
      <c r="R1258" s="27"/>
      <c r="S1258" s="27"/>
      <c r="T1258" s="27"/>
      <c r="U1258" s="27"/>
      <c r="V1258" s="27"/>
      <c r="W1258" s="27"/>
      <c r="X1258" s="27"/>
      <c r="Y1258" s="27"/>
      <c r="Z1258" s="27"/>
      <c r="AA1258" s="27"/>
      <c r="AB1258" s="27"/>
      <c r="AC1258" s="27"/>
      <c r="AD1258" s="27"/>
      <c r="AE1258" s="27"/>
    </row>
    <row r="1259" spans="2:31" x14ac:dyDescent="0.25">
      <c r="B1259" s="27"/>
      <c r="C1259" s="27"/>
      <c r="D1259" s="27"/>
      <c r="E1259" s="27"/>
      <c r="F1259" s="27"/>
      <c r="G1259" s="27"/>
      <c r="H1259" s="27"/>
      <c r="I1259" s="27"/>
      <c r="J1259" s="27"/>
      <c r="K1259" s="27"/>
      <c r="L1259" s="27"/>
      <c r="M1259" s="27"/>
      <c r="N1259" s="27"/>
      <c r="O1259" s="27"/>
      <c r="P1259" s="27"/>
      <c r="Q1259" s="27"/>
      <c r="R1259" s="27"/>
      <c r="S1259" s="27"/>
      <c r="T1259" s="27"/>
      <c r="U1259" s="27"/>
      <c r="V1259" s="27"/>
      <c r="W1259" s="27"/>
      <c r="X1259" s="27"/>
      <c r="Y1259" s="27"/>
      <c r="Z1259" s="27"/>
      <c r="AA1259" s="27"/>
      <c r="AB1259" s="27"/>
      <c r="AC1259" s="27"/>
      <c r="AD1259" s="27"/>
      <c r="AE1259" s="27"/>
    </row>
    <row r="1260" spans="2:31" x14ac:dyDescent="0.25">
      <c r="B1260" s="27"/>
      <c r="C1260" s="27"/>
      <c r="D1260" s="27"/>
      <c r="E1260" s="27"/>
      <c r="F1260" s="27"/>
      <c r="G1260" s="27"/>
      <c r="H1260" s="27"/>
      <c r="I1260" s="27"/>
      <c r="J1260" s="27"/>
      <c r="K1260" s="27"/>
      <c r="L1260" s="27"/>
      <c r="M1260" s="27"/>
      <c r="N1260" s="27"/>
      <c r="O1260" s="27"/>
      <c r="P1260" s="27"/>
      <c r="Q1260" s="27"/>
      <c r="R1260" s="27"/>
      <c r="S1260" s="27"/>
      <c r="T1260" s="27"/>
      <c r="U1260" s="27"/>
      <c r="V1260" s="27"/>
      <c r="W1260" s="27"/>
      <c r="X1260" s="27"/>
      <c r="Y1260" s="27"/>
      <c r="Z1260" s="27"/>
      <c r="AA1260" s="27"/>
      <c r="AB1260" s="27"/>
      <c r="AC1260" s="27"/>
      <c r="AD1260" s="27"/>
      <c r="AE1260" s="27"/>
    </row>
    <row r="1261" spans="2:31" x14ac:dyDescent="0.25">
      <c r="B1261" s="27"/>
      <c r="C1261" s="27"/>
      <c r="D1261" s="27"/>
      <c r="E1261" s="27"/>
      <c r="F1261" s="27"/>
      <c r="G1261" s="27"/>
      <c r="H1261" s="27"/>
      <c r="I1261" s="27"/>
      <c r="J1261" s="27"/>
      <c r="K1261" s="27"/>
      <c r="L1261" s="27"/>
      <c r="M1261" s="27"/>
      <c r="N1261" s="27"/>
      <c r="O1261" s="27"/>
      <c r="P1261" s="27"/>
      <c r="Q1261" s="27"/>
      <c r="R1261" s="27"/>
      <c r="S1261" s="27"/>
      <c r="T1261" s="27"/>
      <c r="U1261" s="27"/>
      <c r="V1261" s="27"/>
      <c r="W1261" s="27"/>
      <c r="X1261" s="27"/>
      <c r="Y1261" s="27"/>
      <c r="Z1261" s="27"/>
      <c r="AA1261" s="27"/>
      <c r="AB1261" s="27"/>
      <c r="AC1261" s="27"/>
      <c r="AD1261" s="27"/>
      <c r="AE1261" s="27"/>
    </row>
    <row r="1262" spans="2:31" x14ac:dyDescent="0.25">
      <c r="B1262" s="27"/>
      <c r="C1262" s="27"/>
      <c r="D1262" s="27"/>
      <c r="E1262" s="27"/>
      <c r="F1262" s="27"/>
      <c r="G1262" s="27"/>
      <c r="H1262" s="27"/>
      <c r="I1262" s="27"/>
      <c r="J1262" s="27"/>
      <c r="K1262" s="27"/>
      <c r="L1262" s="27"/>
      <c r="M1262" s="27"/>
      <c r="N1262" s="27"/>
      <c r="O1262" s="27"/>
      <c r="P1262" s="27"/>
      <c r="Q1262" s="27"/>
      <c r="R1262" s="27"/>
      <c r="S1262" s="27"/>
      <c r="T1262" s="27"/>
      <c r="U1262" s="27"/>
      <c r="V1262" s="27"/>
      <c r="W1262" s="27"/>
      <c r="X1262" s="27"/>
      <c r="Y1262" s="27"/>
      <c r="Z1262" s="27"/>
      <c r="AA1262" s="27"/>
      <c r="AB1262" s="27"/>
      <c r="AC1262" s="27"/>
      <c r="AD1262" s="27"/>
      <c r="AE1262" s="27"/>
    </row>
    <row r="1263" spans="2:31" x14ac:dyDescent="0.25">
      <c r="B1263" s="27"/>
      <c r="C1263" s="27"/>
      <c r="D1263" s="27"/>
      <c r="E1263" s="27"/>
      <c r="F1263" s="27"/>
      <c r="G1263" s="27"/>
      <c r="H1263" s="27"/>
      <c r="I1263" s="27"/>
      <c r="J1263" s="27"/>
      <c r="K1263" s="27"/>
      <c r="L1263" s="27"/>
      <c r="M1263" s="27"/>
      <c r="N1263" s="27"/>
      <c r="O1263" s="27"/>
      <c r="P1263" s="27"/>
      <c r="Q1263" s="27"/>
      <c r="R1263" s="27"/>
      <c r="S1263" s="27"/>
      <c r="T1263" s="27"/>
      <c r="U1263" s="27"/>
      <c r="V1263" s="27"/>
      <c r="W1263" s="27"/>
      <c r="X1263" s="27"/>
      <c r="Y1263" s="27"/>
      <c r="Z1263" s="27"/>
      <c r="AA1263" s="27"/>
      <c r="AB1263" s="27"/>
      <c r="AC1263" s="27"/>
      <c r="AD1263" s="27"/>
      <c r="AE1263" s="27"/>
    </row>
    <row r="1264" spans="2:31" x14ac:dyDescent="0.25">
      <c r="B1264" s="27"/>
      <c r="C1264" s="27"/>
      <c r="D1264" s="27"/>
      <c r="E1264" s="27"/>
      <c r="F1264" s="27"/>
      <c r="G1264" s="27"/>
      <c r="H1264" s="27"/>
      <c r="I1264" s="27"/>
      <c r="J1264" s="27"/>
      <c r="K1264" s="27"/>
      <c r="L1264" s="27"/>
      <c r="M1264" s="27"/>
      <c r="N1264" s="27"/>
      <c r="O1264" s="27"/>
      <c r="P1264" s="27"/>
      <c r="Q1264" s="27"/>
      <c r="R1264" s="27"/>
      <c r="S1264" s="27"/>
      <c r="T1264" s="27"/>
      <c r="U1264" s="27"/>
      <c r="V1264" s="27"/>
      <c r="W1264" s="27"/>
      <c r="X1264" s="27"/>
      <c r="Y1264" s="27"/>
      <c r="Z1264" s="27"/>
      <c r="AA1264" s="27"/>
      <c r="AB1264" s="27"/>
      <c r="AC1264" s="27"/>
      <c r="AD1264" s="27"/>
      <c r="AE1264" s="27"/>
    </row>
    <row r="1265" spans="2:31" x14ac:dyDescent="0.25">
      <c r="B1265" s="27"/>
      <c r="C1265" s="27"/>
      <c r="D1265" s="27"/>
      <c r="E1265" s="27"/>
      <c r="F1265" s="27"/>
      <c r="G1265" s="27"/>
      <c r="H1265" s="27"/>
      <c r="I1265" s="27"/>
      <c r="J1265" s="27"/>
      <c r="K1265" s="27"/>
      <c r="L1265" s="27"/>
      <c r="M1265" s="27"/>
      <c r="N1265" s="27"/>
      <c r="O1265" s="27"/>
      <c r="P1265" s="27"/>
      <c r="Q1265" s="27"/>
      <c r="R1265" s="27"/>
      <c r="S1265" s="27"/>
      <c r="T1265" s="27"/>
      <c r="U1265" s="27"/>
      <c r="V1265" s="27"/>
      <c r="W1265" s="27"/>
      <c r="X1265" s="27"/>
      <c r="Y1265" s="27"/>
      <c r="Z1265" s="27"/>
      <c r="AA1265" s="27"/>
      <c r="AB1265" s="27"/>
      <c r="AC1265" s="27"/>
      <c r="AD1265" s="27"/>
      <c r="AE1265" s="27"/>
    </row>
    <row r="1266" spans="2:31" x14ac:dyDescent="0.25">
      <c r="B1266" s="27"/>
      <c r="C1266" s="27"/>
      <c r="D1266" s="27"/>
      <c r="E1266" s="27"/>
      <c r="F1266" s="27"/>
      <c r="G1266" s="27"/>
      <c r="H1266" s="27"/>
      <c r="I1266" s="27"/>
      <c r="J1266" s="27"/>
      <c r="K1266" s="27"/>
      <c r="L1266" s="27"/>
      <c r="M1266" s="27"/>
      <c r="N1266" s="27"/>
      <c r="O1266" s="27"/>
      <c r="P1266" s="27"/>
      <c r="Q1266" s="27"/>
      <c r="R1266" s="27"/>
      <c r="S1266" s="27"/>
      <c r="T1266" s="27"/>
      <c r="U1266" s="27"/>
      <c r="V1266" s="27"/>
      <c r="W1266" s="27"/>
      <c r="X1266" s="27"/>
      <c r="Y1266" s="27"/>
      <c r="Z1266" s="27"/>
      <c r="AA1266" s="27"/>
      <c r="AB1266" s="27"/>
      <c r="AC1266" s="27"/>
      <c r="AD1266" s="27"/>
      <c r="AE1266" s="27"/>
    </row>
    <row r="1267" spans="2:31" x14ac:dyDescent="0.25">
      <c r="B1267" s="27"/>
      <c r="C1267" s="27"/>
      <c r="D1267" s="27"/>
      <c r="E1267" s="27"/>
      <c r="F1267" s="27"/>
      <c r="G1267" s="27"/>
      <c r="H1267" s="27"/>
      <c r="I1267" s="27"/>
      <c r="J1267" s="27"/>
      <c r="K1267" s="27"/>
      <c r="L1267" s="27"/>
      <c r="M1267" s="27"/>
      <c r="N1267" s="27"/>
      <c r="O1267" s="27"/>
      <c r="P1267" s="27"/>
      <c r="Q1267" s="27"/>
      <c r="R1267" s="27"/>
      <c r="S1267" s="27"/>
      <c r="T1267" s="27"/>
      <c r="U1267" s="27"/>
      <c r="V1267" s="27"/>
      <c r="W1267" s="27"/>
      <c r="X1267" s="27"/>
      <c r="Y1267" s="27"/>
      <c r="Z1267" s="27"/>
      <c r="AA1267" s="27"/>
      <c r="AB1267" s="27"/>
      <c r="AC1267" s="27"/>
      <c r="AD1267" s="27"/>
      <c r="AE1267" s="27"/>
    </row>
    <row r="1268" spans="2:31" x14ac:dyDescent="0.25">
      <c r="B1268" s="27"/>
      <c r="C1268" s="27"/>
      <c r="D1268" s="27"/>
      <c r="E1268" s="27"/>
      <c r="F1268" s="27"/>
      <c r="G1268" s="27"/>
      <c r="H1268" s="27"/>
      <c r="I1268" s="27"/>
      <c r="J1268" s="27"/>
      <c r="K1268" s="27"/>
      <c r="L1268" s="27"/>
      <c r="M1268" s="27"/>
      <c r="N1268" s="27"/>
      <c r="O1268" s="27"/>
      <c r="P1268" s="27"/>
      <c r="Q1268" s="27"/>
      <c r="R1268" s="27"/>
      <c r="S1268" s="27"/>
      <c r="T1268" s="27"/>
      <c r="U1268" s="27"/>
      <c r="V1268" s="27"/>
      <c r="W1268" s="27"/>
      <c r="X1268" s="27"/>
      <c r="Y1268" s="27"/>
      <c r="Z1268" s="27"/>
      <c r="AA1268" s="27"/>
      <c r="AB1268" s="27"/>
      <c r="AC1268" s="27"/>
      <c r="AD1268" s="27"/>
      <c r="AE1268" s="27"/>
    </row>
    <row r="1269" spans="2:31" x14ac:dyDescent="0.25">
      <c r="B1269" s="27"/>
      <c r="C1269" s="27"/>
      <c r="D1269" s="27"/>
      <c r="E1269" s="27"/>
      <c r="F1269" s="27"/>
      <c r="G1269" s="27"/>
      <c r="H1269" s="27"/>
      <c r="I1269" s="27"/>
      <c r="J1269" s="27"/>
      <c r="K1269" s="27"/>
      <c r="L1269" s="27"/>
      <c r="M1269" s="27"/>
      <c r="N1269" s="27"/>
      <c r="O1269" s="27"/>
      <c r="P1269" s="27"/>
      <c r="Q1269" s="27"/>
      <c r="R1269" s="27"/>
      <c r="S1269" s="27"/>
      <c r="T1269" s="27"/>
      <c r="U1269" s="27"/>
      <c r="V1269" s="27"/>
      <c r="W1269" s="27"/>
      <c r="X1269" s="27"/>
      <c r="Y1269" s="27"/>
      <c r="Z1269" s="27"/>
      <c r="AA1269" s="27"/>
      <c r="AB1269" s="27"/>
      <c r="AC1269" s="27"/>
      <c r="AD1269" s="27"/>
      <c r="AE1269" s="27"/>
    </row>
    <row r="1270" spans="2:31" x14ac:dyDescent="0.25">
      <c r="B1270" s="27"/>
      <c r="C1270" s="27"/>
      <c r="D1270" s="27"/>
      <c r="E1270" s="27"/>
      <c r="F1270" s="27"/>
      <c r="G1270" s="27"/>
      <c r="H1270" s="27"/>
      <c r="I1270" s="27"/>
      <c r="J1270" s="27"/>
      <c r="K1270" s="27"/>
      <c r="L1270" s="27"/>
      <c r="M1270" s="27"/>
      <c r="N1270" s="27"/>
      <c r="O1270" s="27"/>
      <c r="P1270" s="27"/>
      <c r="Q1270" s="27"/>
      <c r="R1270" s="27"/>
      <c r="S1270" s="27"/>
      <c r="T1270" s="27"/>
      <c r="U1270" s="27"/>
      <c r="V1270" s="27"/>
      <c r="W1270" s="27"/>
      <c r="X1270" s="27"/>
      <c r="Y1270" s="27"/>
      <c r="Z1270" s="27"/>
      <c r="AA1270" s="27"/>
      <c r="AB1270" s="27"/>
      <c r="AC1270" s="27"/>
      <c r="AD1270" s="27"/>
      <c r="AE1270" s="27"/>
    </row>
    <row r="1271" spans="2:31" x14ac:dyDescent="0.25">
      <c r="B1271" s="27"/>
      <c r="C1271" s="27"/>
      <c r="D1271" s="27"/>
      <c r="E1271" s="27"/>
      <c r="F1271" s="27"/>
      <c r="G1271" s="27"/>
      <c r="H1271" s="27"/>
      <c r="I1271" s="27"/>
      <c r="J1271" s="27"/>
      <c r="K1271" s="27"/>
      <c r="L1271" s="27"/>
      <c r="M1271" s="27"/>
      <c r="N1271" s="27"/>
      <c r="O1271" s="27"/>
      <c r="P1271" s="27"/>
      <c r="Q1271" s="27"/>
      <c r="R1271" s="27"/>
      <c r="S1271" s="27"/>
      <c r="T1271" s="27"/>
      <c r="U1271" s="27"/>
      <c r="V1271" s="27"/>
      <c r="W1271" s="27"/>
      <c r="X1271" s="27"/>
      <c r="Y1271" s="27"/>
      <c r="Z1271" s="27"/>
      <c r="AA1271" s="27"/>
      <c r="AB1271" s="27"/>
      <c r="AC1271" s="27"/>
      <c r="AD1271" s="27"/>
      <c r="AE1271" s="27"/>
    </row>
    <row r="1272" spans="2:31" x14ac:dyDescent="0.25">
      <c r="B1272" s="27"/>
      <c r="C1272" s="27"/>
      <c r="D1272" s="27"/>
      <c r="E1272" s="27"/>
      <c r="F1272" s="27"/>
      <c r="G1272" s="27"/>
      <c r="H1272" s="27"/>
      <c r="I1272" s="27"/>
      <c r="J1272" s="27"/>
      <c r="K1272" s="27"/>
      <c r="L1272" s="27"/>
      <c r="M1272" s="27"/>
      <c r="N1272" s="27"/>
      <c r="O1272" s="27"/>
      <c r="P1272" s="27"/>
      <c r="Q1272" s="27"/>
      <c r="R1272" s="27"/>
      <c r="S1272" s="27"/>
      <c r="T1272" s="27"/>
      <c r="U1272" s="27"/>
      <c r="V1272" s="27"/>
      <c r="W1272" s="27"/>
      <c r="X1272" s="27"/>
      <c r="Y1272" s="27"/>
      <c r="Z1272" s="27"/>
      <c r="AA1272" s="27"/>
      <c r="AB1272" s="27"/>
      <c r="AC1272" s="27"/>
      <c r="AD1272" s="27"/>
      <c r="AE1272" s="27"/>
    </row>
    <row r="1273" spans="2:31" x14ac:dyDescent="0.25">
      <c r="B1273" s="27"/>
      <c r="C1273" s="27"/>
      <c r="D1273" s="27"/>
      <c r="E1273" s="27"/>
      <c r="F1273" s="27"/>
      <c r="G1273" s="27"/>
      <c r="H1273" s="27"/>
      <c r="I1273" s="27"/>
      <c r="J1273" s="27"/>
      <c r="K1273" s="27"/>
      <c r="L1273" s="27"/>
      <c r="M1273" s="27"/>
      <c r="N1273" s="27"/>
      <c r="O1273" s="27"/>
      <c r="P1273" s="27"/>
      <c r="Q1273" s="27"/>
      <c r="R1273" s="27"/>
      <c r="S1273" s="27"/>
      <c r="T1273" s="27"/>
      <c r="U1273" s="27"/>
      <c r="V1273" s="27"/>
      <c r="W1273" s="27"/>
      <c r="X1273" s="27"/>
      <c r="Y1273" s="27"/>
      <c r="Z1273" s="27"/>
      <c r="AA1273" s="27"/>
      <c r="AB1273" s="27"/>
      <c r="AC1273" s="27"/>
      <c r="AD1273" s="27"/>
      <c r="AE1273" s="27"/>
    </row>
    <row r="1274" spans="2:31" x14ac:dyDescent="0.25">
      <c r="B1274" s="27"/>
      <c r="C1274" s="27"/>
      <c r="D1274" s="27"/>
      <c r="E1274" s="27"/>
      <c r="F1274" s="27"/>
      <c r="G1274" s="27"/>
      <c r="H1274" s="27"/>
      <c r="I1274" s="27"/>
      <c r="J1274" s="27"/>
      <c r="K1274" s="27"/>
      <c r="L1274" s="27"/>
      <c r="M1274" s="27"/>
      <c r="N1274" s="27"/>
      <c r="O1274" s="27"/>
      <c r="P1274" s="27"/>
      <c r="Q1274" s="27"/>
      <c r="R1274" s="27"/>
      <c r="S1274" s="27"/>
      <c r="T1274" s="27"/>
      <c r="U1274" s="27"/>
      <c r="V1274" s="27"/>
      <c r="W1274" s="27"/>
      <c r="X1274" s="27"/>
      <c r="Y1274" s="27"/>
      <c r="Z1274" s="27"/>
      <c r="AA1274" s="27"/>
      <c r="AB1274" s="27"/>
      <c r="AC1274" s="27"/>
      <c r="AD1274" s="27"/>
      <c r="AE1274" s="27"/>
    </row>
    <row r="1275" spans="2:31" x14ac:dyDescent="0.25">
      <c r="B1275" s="27"/>
      <c r="C1275" s="27"/>
      <c r="D1275" s="27"/>
      <c r="E1275" s="27"/>
      <c r="F1275" s="27"/>
      <c r="G1275" s="27"/>
      <c r="H1275" s="27"/>
      <c r="I1275" s="27"/>
      <c r="J1275" s="27"/>
      <c r="K1275" s="27"/>
      <c r="L1275" s="27"/>
      <c r="M1275" s="27"/>
      <c r="N1275" s="27"/>
      <c r="O1275" s="27"/>
      <c r="P1275" s="27"/>
      <c r="Q1275" s="27"/>
      <c r="R1275" s="27"/>
      <c r="S1275" s="27"/>
      <c r="T1275" s="27"/>
      <c r="U1275" s="27"/>
      <c r="V1275" s="27"/>
      <c r="W1275" s="27"/>
      <c r="X1275" s="27"/>
      <c r="Y1275" s="27"/>
      <c r="Z1275" s="27"/>
      <c r="AA1275" s="27"/>
      <c r="AB1275" s="27"/>
      <c r="AC1275" s="27"/>
      <c r="AD1275" s="27"/>
      <c r="AE1275" s="27"/>
    </row>
    <row r="1276" spans="2:31" x14ac:dyDescent="0.25">
      <c r="B1276" s="27"/>
      <c r="C1276" s="27"/>
      <c r="D1276" s="27"/>
      <c r="E1276" s="27"/>
      <c r="F1276" s="27"/>
      <c r="G1276" s="27"/>
      <c r="H1276" s="27"/>
      <c r="I1276" s="27"/>
      <c r="J1276" s="27"/>
      <c r="K1276" s="27"/>
      <c r="L1276" s="27"/>
      <c r="M1276" s="27"/>
      <c r="N1276" s="27"/>
      <c r="O1276" s="27"/>
      <c r="P1276" s="27"/>
      <c r="Q1276" s="27"/>
      <c r="R1276" s="27"/>
      <c r="S1276" s="27"/>
      <c r="T1276" s="27"/>
      <c r="U1276" s="27"/>
      <c r="V1276" s="27"/>
      <c r="W1276" s="27"/>
      <c r="X1276" s="27"/>
      <c r="Y1276" s="27"/>
      <c r="Z1276" s="27"/>
      <c r="AA1276" s="27"/>
      <c r="AB1276" s="27"/>
      <c r="AC1276" s="27"/>
      <c r="AD1276" s="27"/>
      <c r="AE1276" s="27"/>
    </row>
    <row r="1277" spans="2:31" x14ac:dyDescent="0.25">
      <c r="B1277" s="27"/>
      <c r="C1277" s="27"/>
      <c r="D1277" s="27"/>
      <c r="E1277" s="27"/>
      <c r="F1277" s="27"/>
      <c r="G1277" s="27"/>
      <c r="H1277" s="27"/>
      <c r="I1277" s="27"/>
      <c r="J1277" s="27"/>
      <c r="K1277" s="27"/>
      <c r="L1277" s="27"/>
      <c r="M1277" s="27"/>
      <c r="N1277" s="27"/>
      <c r="O1277" s="27"/>
      <c r="P1277" s="27"/>
      <c r="Q1277" s="27"/>
      <c r="R1277" s="27"/>
      <c r="S1277" s="27"/>
      <c r="T1277" s="27"/>
      <c r="U1277" s="27"/>
      <c r="V1277" s="27"/>
      <c r="W1277" s="27"/>
      <c r="X1277" s="27"/>
      <c r="Y1277" s="27"/>
      <c r="Z1277" s="27"/>
      <c r="AA1277" s="27"/>
      <c r="AB1277" s="27"/>
      <c r="AC1277" s="27"/>
      <c r="AD1277" s="27"/>
      <c r="AE1277" s="27"/>
    </row>
    <row r="1278" spans="2:31" x14ac:dyDescent="0.25">
      <c r="B1278" s="27"/>
      <c r="C1278" s="27"/>
      <c r="D1278" s="27"/>
      <c r="E1278" s="27"/>
      <c r="F1278" s="27"/>
      <c r="G1278" s="27"/>
      <c r="H1278" s="27"/>
      <c r="I1278" s="27"/>
      <c r="J1278" s="27"/>
      <c r="K1278" s="27"/>
      <c r="L1278" s="27"/>
      <c r="M1278" s="27"/>
      <c r="N1278" s="27"/>
      <c r="O1278" s="27"/>
      <c r="P1278" s="27"/>
      <c r="Q1278" s="27"/>
      <c r="R1278" s="27"/>
      <c r="S1278" s="27"/>
      <c r="T1278" s="27"/>
      <c r="U1278" s="27"/>
      <c r="V1278" s="27"/>
      <c r="W1278" s="27"/>
      <c r="X1278" s="27"/>
      <c r="Y1278" s="27"/>
      <c r="Z1278" s="27"/>
      <c r="AA1278" s="27"/>
      <c r="AB1278" s="27"/>
      <c r="AC1278" s="27"/>
      <c r="AD1278" s="27"/>
      <c r="AE1278" s="27"/>
    </row>
    <row r="1279" spans="2:31" x14ac:dyDescent="0.25">
      <c r="B1279" s="27"/>
      <c r="C1279" s="27"/>
      <c r="D1279" s="27"/>
      <c r="E1279" s="27"/>
      <c r="F1279" s="27"/>
      <c r="G1279" s="27"/>
      <c r="H1279" s="27"/>
      <c r="I1279" s="27"/>
      <c r="J1279" s="27"/>
      <c r="K1279" s="27"/>
      <c r="L1279" s="27"/>
      <c r="M1279" s="27"/>
      <c r="N1279" s="27"/>
      <c r="O1279" s="27"/>
      <c r="P1279" s="27"/>
      <c r="Q1279" s="27"/>
      <c r="R1279" s="27"/>
      <c r="S1279" s="27"/>
      <c r="T1279" s="27"/>
      <c r="U1279" s="27"/>
      <c r="V1279" s="27"/>
      <c r="W1279" s="27"/>
      <c r="X1279" s="27"/>
      <c r="Y1279" s="27"/>
      <c r="Z1279" s="27"/>
      <c r="AA1279" s="27"/>
      <c r="AB1279" s="27"/>
      <c r="AC1279" s="27"/>
      <c r="AD1279" s="27"/>
      <c r="AE1279" s="27"/>
    </row>
    <row r="1280" spans="2:31" x14ac:dyDescent="0.25">
      <c r="B1280" s="27"/>
      <c r="C1280" s="27"/>
      <c r="D1280" s="27"/>
      <c r="E1280" s="27"/>
      <c r="F1280" s="27"/>
      <c r="G1280" s="27"/>
      <c r="H1280" s="27"/>
      <c r="I1280" s="27"/>
      <c r="J1280" s="27"/>
      <c r="K1280" s="27"/>
      <c r="L1280" s="27"/>
      <c r="M1280" s="27"/>
      <c r="N1280" s="27"/>
      <c r="O1280" s="27"/>
      <c r="P1280" s="27"/>
      <c r="Q1280" s="27"/>
      <c r="R1280" s="27"/>
      <c r="S1280" s="27"/>
      <c r="T1280" s="27"/>
      <c r="U1280" s="27"/>
      <c r="V1280" s="27"/>
      <c r="W1280" s="27"/>
      <c r="X1280" s="27"/>
      <c r="Y1280" s="27"/>
      <c r="Z1280" s="27"/>
      <c r="AA1280" s="27"/>
      <c r="AB1280" s="27"/>
      <c r="AC1280" s="27"/>
      <c r="AD1280" s="27"/>
      <c r="AE1280" s="27"/>
    </row>
    <row r="1281" spans="2:31" x14ac:dyDescent="0.25">
      <c r="B1281" s="27"/>
      <c r="C1281" s="27"/>
      <c r="D1281" s="27"/>
      <c r="E1281" s="27"/>
      <c r="F1281" s="27"/>
      <c r="G1281" s="27"/>
      <c r="H1281" s="27"/>
      <c r="I1281" s="27"/>
      <c r="J1281" s="27"/>
      <c r="K1281" s="27"/>
      <c r="L1281" s="27"/>
      <c r="M1281" s="27"/>
      <c r="N1281" s="27"/>
      <c r="O1281" s="27"/>
      <c r="P1281" s="27"/>
      <c r="Q1281" s="27"/>
      <c r="R1281" s="27"/>
      <c r="S1281" s="27"/>
      <c r="T1281" s="27"/>
      <c r="U1281" s="27"/>
      <c r="V1281" s="27"/>
      <c r="W1281" s="27"/>
      <c r="X1281" s="27"/>
      <c r="Y1281" s="27"/>
      <c r="Z1281" s="27"/>
      <c r="AA1281" s="27"/>
      <c r="AB1281" s="27"/>
      <c r="AC1281" s="27"/>
      <c r="AD1281" s="27"/>
      <c r="AE1281" s="27"/>
    </row>
    <row r="1282" spans="2:31" x14ac:dyDescent="0.25">
      <c r="B1282" s="27"/>
      <c r="C1282" s="27"/>
      <c r="D1282" s="27"/>
      <c r="E1282" s="27"/>
      <c r="F1282" s="27"/>
      <c r="G1282" s="27"/>
      <c r="H1282" s="27"/>
      <c r="I1282" s="27"/>
      <c r="J1282" s="27"/>
      <c r="K1282" s="27"/>
      <c r="L1282" s="27"/>
      <c r="M1282" s="27"/>
      <c r="N1282" s="27"/>
      <c r="O1282" s="27"/>
      <c r="P1282" s="27"/>
      <c r="Q1282" s="27"/>
      <c r="R1282" s="27"/>
      <c r="S1282" s="27"/>
      <c r="T1282" s="27"/>
      <c r="U1282" s="27"/>
      <c r="V1282" s="27"/>
      <c r="W1282" s="27"/>
      <c r="X1282" s="27"/>
      <c r="Y1282" s="27"/>
      <c r="Z1282" s="27"/>
      <c r="AA1282" s="27"/>
      <c r="AB1282" s="27"/>
      <c r="AC1282" s="27"/>
      <c r="AD1282" s="27"/>
      <c r="AE1282" s="27"/>
    </row>
    <row r="1283" spans="2:31" x14ac:dyDescent="0.25">
      <c r="B1283" s="27"/>
      <c r="C1283" s="27"/>
      <c r="D1283" s="27"/>
      <c r="E1283" s="27"/>
      <c r="F1283" s="27"/>
      <c r="G1283" s="27"/>
      <c r="H1283" s="27"/>
      <c r="I1283" s="27"/>
      <c r="J1283" s="27"/>
      <c r="K1283" s="27"/>
      <c r="L1283" s="27"/>
      <c r="M1283" s="27"/>
      <c r="N1283" s="27"/>
      <c r="O1283" s="27"/>
      <c r="P1283" s="27"/>
      <c r="Q1283" s="27"/>
      <c r="R1283" s="27"/>
      <c r="S1283" s="27"/>
      <c r="T1283" s="27"/>
      <c r="U1283" s="27"/>
      <c r="V1283" s="27"/>
      <c r="W1283" s="27"/>
      <c r="X1283" s="27"/>
      <c r="Y1283" s="27"/>
      <c r="Z1283" s="27"/>
      <c r="AA1283" s="27"/>
      <c r="AB1283" s="27"/>
      <c r="AC1283" s="27"/>
      <c r="AD1283" s="27"/>
      <c r="AE1283" s="27"/>
    </row>
    <row r="1284" spans="2:31" x14ac:dyDescent="0.25">
      <c r="B1284" s="27"/>
      <c r="C1284" s="27"/>
      <c r="D1284" s="27"/>
      <c r="E1284" s="27"/>
      <c r="F1284" s="27"/>
      <c r="G1284" s="27"/>
      <c r="H1284" s="27"/>
      <c r="I1284" s="27"/>
      <c r="J1284" s="27"/>
      <c r="K1284" s="27"/>
      <c r="L1284" s="27"/>
      <c r="M1284" s="27"/>
      <c r="N1284" s="27"/>
      <c r="O1284" s="27"/>
      <c r="P1284" s="27"/>
      <c r="Q1284" s="27"/>
      <c r="R1284" s="27"/>
      <c r="S1284" s="27"/>
      <c r="T1284" s="27"/>
      <c r="U1284" s="27"/>
      <c r="V1284" s="27"/>
      <c r="W1284" s="27"/>
      <c r="X1284" s="27"/>
      <c r="Y1284" s="27"/>
      <c r="Z1284" s="27"/>
      <c r="AA1284" s="27"/>
      <c r="AB1284" s="27"/>
      <c r="AC1284" s="27"/>
      <c r="AD1284" s="27"/>
      <c r="AE1284" s="27"/>
    </row>
    <row r="1285" spans="2:31" x14ac:dyDescent="0.25">
      <c r="B1285" s="27"/>
      <c r="C1285" s="27"/>
      <c r="D1285" s="27"/>
      <c r="E1285" s="27"/>
      <c r="F1285" s="27"/>
      <c r="G1285" s="27"/>
      <c r="H1285" s="27"/>
      <c r="I1285" s="27"/>
      <c r="J1285" s="27"/>
      <c r="K1285" s="27"/>
      <c r="L1285" s="27"/>
      <c r="M1285" s="27"/>
      <c r="N1285" s="27"/>
      <c r="O1285" s="27"/>
      <c r="P1285" s="27"/>
      <c r="Q1285" s="27"/>
      <c r="R1285" s="27"/>
      <c r="S1285" s="27"/>
      <c r="T1285" s="27"/>
      <c r="U1285" s="27"/>
      <c r="V1285" s="27"/>
      <c r="W1285" s="27"/>
      <c r="X1285" s="27"/>
      <c r="Y1285" s="27"/>
      <c r="Z1285" s="27"/>
      <c r="AA1285" s="27"/>
      <c r="AB1285" s="27"/>
      <c r="AC1285" s="27"/>
      <c r="AD1285" s="27"/>
      <c r="AE1285" s="27"/>
    </row>
    <row r="1286" spans="2:31" x14ac:dyDescent="0.25">
      <c r="B1286" s="27"/>
      <c r="C1286" s="27"/>
      <c r="D1286" s="27"/>
      <c r="E1286" s="27"/>
      <c r="F1286" s="27"/>
      <c r="G1286" s="27"/>
      <c r="H1286" s="27"/>
      <c r="I1286" s="27"/>
      <c r="J1286" s="27"/>
      <c r="K1286" s="27"/>
      <c r="L1286" s="27"/>
      <c r="M1286" s="27"/>
      <c r="N1286" s="27"/>
      <c r="O1286" s="27"/>
      <c r="P1286" s="27"/>
      <c r="Q1286" s="27"/>
      <c r="R1286" s="27"/>
      <c r="S1286" s="27"/>
      <c r="T1286" s="27"/>
      <c r="U1286" s="27"/>
      <c r="V1286" s="27"/>
      <c r="W1286" s="27"/>
      <c r="X1286" s="27"/>
      <c r="Y1286" s="27"/>
      <c r="Z1286" s="27"/>
      <c r="AA1286" s="27"/>
      <c r="AB1286" s="27"/>
      <c r="AC1286" s="27"/>
      <c r="AD1286" s="27"/>
      <c r="AE1286" s="27"/>
    </row>
    <row r="1287" spans="2:31" x14ac:dyDescent="0.25">
      <c r="B1287" s="27"/>
      <c r="C1287" s="27"/>
      <c r="D1287" s="27"/>
      <c r="E1287" s="27"/>
      <c r="F1287" s="27"/>
      <c r="G1287" s="27"/>
      <c r="H1287" s="27"/>
      <c r="I1287" s="27"/>
      <c r="J1287" s="27"/>
      <c r="K1287" s="27"/>
      <c r="L1287" s="27"/>
      <c r="M1287" s="27"/>
      <c r="N1287" s="27"/>
      <c r="O1287" s="27"/>
      <c r="P1287" s="27"/>
      <c r="Q1287" s="27"/>
      <c r="R1287" s="27"/>
      <c r="S1287" s="27"/>
      <c r="T1287" s="27"/>
      <c r="U1287" s="27"/>
      <c r="V1287" s="27"/>
      <c r="W1287" s="27"/>
      <c r="X1287" s="27"/>
      <c r="Y1287" s="27"/>
      <c r="Z1287" s="27"/>
      <c r="AA1287" s="27"/>
      <c r="AB1287" s="27"/>
      <c r="AC1287" s="27"/>
      <c r="AD1287" s="27"/>
      <c r="AE1287" s="27"/>
    </row>
    <row r="1288" spans="2:31" x14ac:dyDescent="0.25">
      <c r="B1288" s="27"/>
      <c r="C1288" s="27"/>
      <c r="D1288" s="27"/>
      <c r="E1288" s="27"/>
      <c r="F1288" s="27"/>
      <c r="G1288" s="27"/>
      <c r="H1288" s="27"/>
      <c r="I1288" s="27"/>
      <c r="J1288" s="27"/>
      <c r="K1288" s="27"/>
      <c r="L1288" s="27"/>
      <c r="M1288" s="27"/>
      <c r="N1288" s="27"/>
      <c r="O1288" s="27"/>
      <c r="P1288" s="27"/>
      <c r="Q1288" s="27"/>
      <c r="R1288" s="27"/>
      <c r="S1288" s="27"/>
      <c r="T1288" s="27"/>
      <c r="U1288" s="27"/>
      <c r="V1288" s="27"/>
      <c r="W1288" s="27"/>
      <c r="X1288" s="27"/>
      <c r="Y1288" s="27"/>
      <c r="Z1288" s="27"/>
      <c r="AA1288" s="27"/>
      <c r="AB1288" s="27"/>
      <c r="AC1288" s="27"/>
      <c r="AD1288" s="27"/>
      <c r="AE1288" s="27"/>
    </row>
    <row r="1289" spans="2:31" x14ac:dyDescent="0.25">
      <c r="B1289" s="27"/>
      <c r="C1289" s="27"/>
      <c r="D1289" s="27"/>
      <c r="E1289" s="27"/>
      <c r="F1289" s="27"/>
      <c r="G1289" s="27"/>
      <c r="H1289" s="27"/>
      <c r="I1289" s="27"/>
      <c r="J1289" s="27"/>
      <c r="K1289" s="27"/>
      <c r="L1289" s="27"/>
      <c r="M1289" s="27"/>
      <c r="N1289" s="27"/>
      <c r="O1289" s="27"/>
      <c r="P1289" s="27"/>
      <c r="Q1289" s="27"/>
      <c r="R1289" s="27"/>
      <c r="S1289" s="27"/>
      <c r="T1289" s="27"/>
      <c r="U1289" s="27"/>
      <c r="V1289" s="27"/>
      <c r="W1289" s="27"/>
      <c r="X1289" s="27"/>
      <c r="Y1289" s="27"/>
      <c r="Z1289" s="27"/>
      <c r="AA1289" s="27"/>
      <c r="AB1289" s="27"/>
      <c r="AC1289" s="27"/>
      <c r="AD1289" s="27"/>
      <c r="AE1289" s="27"/>
    </row>
    <row r="1290" spans="2:31" x14ac:dyDescent="0.25">
      <c r="B1290" s="27"/>
      <c r="C1290" s="27"/>
      <c r="D1290" s="27"/>
      <c r="E1290" s="27"/>
      <c r="F1290" s="27"/>
      <c r="G1290" s="27"/>
      <c r="H1290" s="27"/>
      <c r="I1290" s="27"/>
      <c r="J1290" s="27"/>
      <c r="K1290" s="27"/>
      <c r="L1290" s="27"/>
      <c r="M1290" s="27"/>
      <c r="N1290" s="27"/>
      <c r="O1290" s="27"/>
      <c r="P1290" s="27"/>
      <c r="Q1290" s="27"/>
      <c r="R1290" s="27"/>
      <c r="S1290" s="27"/>
      <c r="T1290" s="27"/>
      <c r="U1290" s="27"/>
      <c r="V1290" s="27"/>
      <c r="W1290" s="27"/>
      <c r="X1290" s="27"/>
      <c r="Y1290" s="27"/>
      <c r="Z1290" s="27"/>
      <c r="AA1290" s="27"/>
      <c r="AB1290" s="27"/>
      <c r="AC1290" s="27"/>
      <c r="AD1290" s="27"/>
      <c r="AE1290" s="27"/>
    </row>
    <row r="1291" spans="2:31" x14ac:dyDescent="0.25">
      <c r="B1291" s="27"/>
      <c r="C1291" s="27"/>
      <c r="D1291" s="27"/>
      <c r="E1291" s="27"/>
      <c r="F1291" s="27"/>
      <c r="G1291" s="27"/>
      <c r="H1291" s="27"/>
      <c r="I1291" s="27"/>
      <c r="J1291" s="27"/>
      <c r="K1291" s="27"/>
      <c r="L1291" s="27"/>
      <c r="M1291" s="27"/>
      <c r="N1291" s="27"/>
      <c r="O1291" s="27"/>
      <c r="P1291" s="27"/>
      <c r="Q1291" s="27"/>
      <c r="R1291" s="27"/>
      <c r="S1291" s="27"/>
      <c r="T1291" s="27"/>
      <c r="U1291" s="27"/>
      <c r="V1291" s="27"/>
      <c r="W1291" s="27"/>
      <c r="X1291" s="27"/>
      <c r="Y1291" s="27"/>
      <c r="Z1291" s="27"/>
      <c r="AA1291" s="27"/>
      <c r="AB1291" s="27"/>
      <c r="AC1291" s="27"/>
      <c r="AD1291" s="27"/>
      <c r="AE1291" s="27"/>
    </row>
    <row r="1292" spans="2:31" x14ac:dyDescent="0.25">
      <c r="B1292" s="27"/>
      <c r="C1292" s="27"/>
      <c r="D1292" s="27"/>
      <c r="E1292" s="27"/>
      <c r="F1292" s="27"/>
      <c r="G1292" s="27"/>
      <c r="H1292" s="27"/>
      <c r="I1292" s="27"/>
      <c r="J1292" s="27"/>
      <c r="K1292" s="27"/>
      <c r="L1292" s="27"/>
      <c r="M1292" s="27"/>
      <c r="N1292" s="27"/>
      <c r="O1292" s="27"/>
      <c r="P1292" s="27"/>
      <c r="Q1292" s="27"/>
      <c r="R1292" s="27"/>
      <c r="S1292" s="27"/>
      <c r="T1292" s="27"/>
      <c r="U1292" s="27"/>
      <c r="V1292" s="27"/>
      <c r="W1292" s="27"/>
      <c r="X1292" s="27"/>
      <c r="Y1292" s="27"/>
      <c r="Z1292" s="27"/>
      <c r="AA1292" s="27"/>
      <c r="AB1292" s="27"/>
      <c r="AC1292" s="27"/>
      <c r="AD1292" s="27"/>
      <c r="AE1292" s="27"/>
    </row>
    <row r="1293" spans="2:31" x14ac:dyDescent="0.25">
      <c r="B1293" s="27"/>
      <c r="C1293" s="27"/>
      <c r="D1293" s="27"/>
      <c r="E1293" s="27"/>
      <c r="F1293" s="27"/>
      <c r="G1293" s="27"/>
      <c r="H1293" s="27"/>
      <c r="I1293" s="27"/>
      <c r="J1293" s="27"/>
      <c r="K1293" s="27"/>
      <c r="L1293" s="27"/>
      <c r="M1293" s="27"/>
      <c r="N1293" s="27"/>
      <c r="O1293" s="27"/>
      <c r="P1293" s="27"/>
      <c r="Q1293" s="27"/>
      <c r="R1293" s="27"/>
      <c r="S1293" s="27"/>
      <c r="T1293" s="27"/>
      <c r="U1293" s="27"/>
      <c r="V1293" s="27"/>
      <c r="W1293" s="27"/>
      <c r="X1293" s="27"/>
      <c r="Y1293" s="27"/>
      <c r="Z1293" s="27"/>
      <c r="AA1293" s="27"/>
      <c r="AB1293" s="27"/>
      <c r="AC1293" s="27"/>
      <c r="AD1293" s="27"/>
      <c r="AE1293" s="27"/>
    </row>
    <row r="1294" spans="2:31" x14ac:dyDescent="0.25">
      <c r="B1294" s="27"/>
      <c r="C1294" s="27"/>
      <c r="D1294" s="27"/>
      <c r="E1294" s="27"/>
      <c r="F1294" s="27"/>
      <c r="G1294" s="27"/>
      <c r="H1294" s="27"/>
      <c r="I1294" s="27"/>
      <c r="J1294" s="27"/>
      <c r="K1294" s="27"/>
      <c r="L1294" s="27"/>
      <c r="M1294" s="27"/>
      <c r="N1294" s="27"/>
      <c r="O1294" s="27"/>
      <c r="P1294" s="27"/>
      <c r="Q1294" s="27"/>
      <c r="R1294" s="27"/>
      <c r="S1294" s="27"/>
      <c r="T1294" s="27"/>
      <c r="U1294" s="27"/>
      <c r="V1294" s="27"/>
      <c r="W1294" s="27"/>
      <c r="X1294" s="27"/>
      <c r="Y1294" s="27"/>
      <c r="Z1294" s="27"/>
      <c r="AA1294" s="27"/>
      <c r="AB1294" s="27"/>
      <c r="AC1294" s="27"/>
      <c r="AD1294" s="27"/>
      <c r="AE1294" s="27"/>
    </row>
    <row r="1295" spans="2:31" x14ac:dyDescent="0.25">
      <c r="B1295" s="27"/>
      <c r="C1295" s="27"/>
      <c r="D1295" s="27"/>
      <c r="E1295" s="27"/>
      <c r="F1295" s="27"/>
      <c r="G1295" s="27"/>
      <c r="H1295" s="27"/>
      <c r="I1295" s="27"/>
      <c r="J1295" s="27"/>
      <c r="K1295" s="27"/>
      <c r="L1295" s="27"/>
      <c r="M1295" s="27"/>
      <c r="N1295" s="27"/>
      <c r="O1295" s="27"/>
      <c r="P1295" s="27"/>
      <c r="Q1295" s="27"/>
      <c r="R1295" s="27"/>
      <c r="S1295" s="27"/>
      <c r="T1295" s="27"/>
      <c r="U1295" s="27"/>
      <c r="V1295" s="27"/>
      <c r="W1295" s="27"/>
      <c r="X1295" s="27"/>
      <c r="Y1295" s="27"/>
      <c r="Z1295" s="27"/>
      <c r="AA1295" s="27"/>
      <c r="AB1295" s="27"/>
      <c r="AC1295" s="27"/>
      <c r="AD1295" s="27"/>
      <c r="AE1295" s="27"/>
    </row>
    <row r="1296" spans="2:31" x14ac:dyDescent="0.25">
      <c r="B1296" s="27"/>
      <c r="C1296" s="27"/>
      <c r="D1296" s="27"/>
      <c r="E1296" s="27"/>
      <c r="F1296" s="27"/>
      <c r="G1296" s="27"/>
      <c r="H1296" s="27"/>
      <c r="I1296" s="27"/>
      <c r="J1296" s="27"/>
      <c r="K1296" s="27"/>
      <c r="L1296" s="27"/>
      <c r="M1296" s="27"/>
      <c r="N1296" s="27"/>
      <c r="O1296" s="27"/>
      <c r="P1296" s="27"/>
      <c r="Q1296" s="27"/>
      <c r="R1296" s="27"/>
      <c r="S1296" s="27"/>
      <c r="T1296" s="27"/>
      <c r="U1296" s="27"/>
      <c r="V1296" s="27"/>
      <c r="W1296" s="27"/>
      <c r="X1296" s="27"/>
      <c r="Y1296" s="27"/>
      <c r="Z1296" s="27"/>
      <c r="AA1296" s="27"/>
      <c r="AB1296" s="27"/>
      <c r="AC1296" s="27"/>
      <c r="AD1296" s="27"/>
      <c r="AE1296" s="27"/>
    </row>
    <row r="1297" spans="2:31" x14ac:dyDescent="0.25">
      <c r="B1297" s="27"/>
      <c r="C1297" s="27"/>
      <c r="D1297" s="27"/>
      <c r="E1297" s="27"/>
      <c r="F1297" s="27"/>
      <c r="G1297" s="27"/>
      <c r="H1297" s="27"/>
      <c r="I1297" s="27"/>
      <c r="J1297" s="27"/>
      <c r="K1297" s="27"/>
      <c r="L1297" s="27"/>
      <c r="M1297" s="27"/>
      <c r="N1297" s="27"/>
      <c r="O1297" s="27"/>
      <c r="P1297" s="27"/>
      <c r="Q1297" s="27"/>
      <c r="R1297" s="27"/>
      <c r="S1297" s="27"/>
      <c r="T1297" s="27"/>
      <c r="U1297" s="27"/>
      <c r="V1297" s="27"/>
      <c r="W1297" s="27"/>
      <c r="X1297" s="27"/>
      <c r="Y1297" s="27"/>
      <c r="Z1297" s="27"/>
      <c r="AA1297" s="27"/>
      <c r="AB1297" s="27"/>
      <c r="AC1297" s="27"/>
      <c r="AD1297" s="27"/>
      <c r="AE1297" s="27"/>
    </row>
    <row r="1298" spans="2:31" x14ac:dyDescent="0.25">
      <c r="B1298" s="27"/>
      <c r="C1298" s="27"/>
      <c r="D1298" s="27"/>
      <c r="E1298" s="27"/>
      <c r="F1298" s="27"/>
      <c r="G1298" s="27"/>
      <c r="H1298" s="27"/>
      <c r="I1298" s="27"/>
      <c r="J1298" s="27"/>
      <c r="K1298" s="27"/>
      <c r="L1298" s="27"/>
      <c r="M1298" s="27"/>
      <c r="N1298" s="27"/>
      <c r="O1298" s="27"/>
      <c r="P1298" s="27"/>
      <c r="Q1298" s="27"/>
      <c r="R1298" s="27"/>
      <c r="S1298" s="27"/>
      <c r="T1298" s="27"/>
      <c r="U1298" s="27"/>
      <c r="V1298" s="27"/>
      <c r="W1298" s="27"/>
      <c r="X1298" s="27"/>
      <c r="Y1298" s="27"/>
      <c r="Z1298" s="27"/>
      <c r="AA1298" s="27"/>
      <c r="AB1298" s="27"/>
      <c r="AC1298" s="27"/>
      <c r="AD1298" s="27"/>
      <c r="AE1298" s="27"/>
    </row>
    <row r="1299" spans="2:31" x14ac:dyDescent="0.25">
      <c r="B1299" s="27"/>
      <c r="C1299" s="27"/>
      <c r="D1299" s="27"/>
      <c r="E1299" s="27"/>
      <c r="F1299" s="27"/>
      <c r="G1299" s="27"/>
      <c r="H1299" s="27"/>
      <c r="I1299" s="27"/>
      <c r="J1299" s="27"/>
      <c r="K1299" s="27"/>
      <c r="L1299" s="27"/>
      <c r="M1299" s="27"/>
      <c r="N1299" s="27"/>
      <c r="O1299" s="27"/>
      <c r="P1299" s="27"/>
      <c r="Q1299" s="27"/>
      <c r="R1299" s="27"/>
      <c r="S1299" s="27"/>
      <c r="T1299" s="27"/>
      <c r="U1299" s="27"/>
      <c r="V1299" s="27"/>
      <c r="W1299" s="27"/>
      <c r="X1299" s="27"/>
      <c r="Y1299" s="27"/>
      <c r="Z1299" s="27"/>
      <c r="AA1299" s="27"/>
      <c r="AB1299" s="27"/>
      <c r="AC1299" s="27"/>
      <c r="AD1299" s="27"/>
      <c r="AE1299" s="27"/>
    </row>
    <row r="1300" spans="2:31" x14ac:dyDescent="0.25">
      <c r="B1300" s="27"/>
      <c r="C1300" s="27"/>
      <c r="D1300" s="27"/>
      <c r="E1300" s="27"/>
      <c r="F1300" s="27"/>
      <c r="G1300" s="27"/>
      <c r="H1300" s="27"/>
      <c r="I1300" s="27"/>
      <c r="J1300" s="27"/>
      <c r="K1300" s="27"/>
      <c r="L1300" s="27"/>
      <c r="M1300" s="27"/>
      <c r="N1300" s="27"/>
      <c r="O1300" s="27"/>
      <c r="P1300" s="27"/>
      <c r="Q1300" s="27"/>
      <c r="R1300" s="27"/>
      <c r="S1300" s="27"/>
      <c r="T1300" s="27"/>
      <c r="U1300" s="27"/>
      <c r="V1300" s="27"/>
      <c r="W1300" s="27"/>
      <c r="X1300" s="27"/>
      <c r="Y1300" s="27"/>
      <c r="Z1300" s="27"/>
      <c r="AA1300" s="27"/>
      <c r="AB1300" s="27"/>
      <c r="AC1300" s="27"/>
      <c r="AD1300" s="27"/>
      <c r="AE1300" s="27"/>
    </row>
    <row r="1301" spans="2:31" x14ac:dyDescent="0.25">
      <c r="B1301" s="27"/>
      <c r="C1301" s="27"/>
      <c r="D1301" s="27"/>
      <c r="E1301" s="27"/>
      <c r="F1301" s="27"/>
      <c r="G1301" s="27"/>
      <c r="H1301" s="27"/>
      <c r="I1301" s="27"/>
      <c r="J1301" s="27"/>
      <c r="K1301" s="27"/>
      <c r="L1301" s="27"/>
      <c r="M1301" s="27"/>
      <c r="N1301" s="27"/>
      <c r="O1301" s="27"/>
      <c r="P1301" s="27"/>
      <c r="Q1301" s="27"/>
      <c r="R1301" s="27"/>
      <c r="S1301" s="27"/>
      <c r="T1301" s="27"/>
      <c r="U1301" s="27"/>
      <c r="V1301" s="27"/>
      <c r="W1301" s="27"/>
      <c r="X1301" s="27"/>
      <c r="Y1301" s="27"/>
      <c r="Z1301" s="27"/>
      <c r="AA1301" s="27"/>
      <c r="AB1301" s="27"/>
      <c r="AC1301" s="27"/>
      <c r="AD1301" s="27"/>
      <c r="AE1301" s="27"/>
    </row>
    <row r="1302" spans="2:31" x14ac:dyDescent="0.25">
      <c r="B1302" s="27"/>
      <c r="C1302" s="27"/>
      <c r="D1302" s="27"/>
      <c r="E1302" s="27"/>
      <c r="F1302" s="27"/>
      <c r="G1302" s="27"/>
      <c r="H1302" s="27"/>
      <c r="I1302" s="27"/>
      <c r="J1302" s="27"/>
      <c r="K1302" s="27"/>
      <c r="L1302" s="27"/>
      <c r="M1302" s="27"/>
      <c r="N1302" s="27"/>
      <c r="O1302" s="27"/>
      <c r="P1302" s="27"/>
      <c r="Q1302" s="27"/>
      <c r="R1302" s="27"/>
      <c r="S1302" s="27"/>
      <c r="T1302" s="27"/>
      <c r="U1302" s="27"/>
      <c r="V1302" s="27"/>
      <c r="W1302" s="27"/>
      <c r="X1302" s="27"/>
      <c r="Y1302" s="27"/>
      <c r="Z1302" s="27"/>
      <c r="AA1302" s="27"/>
      <c r="AB1302" s="27"/>
      <c r="AC1302" s="27"/>
      <c r="AD1302" s="27"/>
      <c r="AE1302" s="27"/>
    </row>
    <row r="1303" spans="2:31" x14ac:dyDescent="0.25">
      <c r="B1303" s="27"/>
      <c r="C1303" s="27"/>
      <c r="D1303" s="27"/>
      <c r="E1303" s="27"/>
      <c r="F1303" s="27"/>
      <c r="G1303" s="27"/>
      <c r="H1303" s="27"/>
      <c r="I1303" s="27"/>
      <c r="J1303" s="27"/>
      <c r="K1303" s="27"/>
      <c r="L1303" s="27"/>
      <c r="M1303" s="27"/>
      <c r="N1303" s="27"/>
      <c r="O1303" s="27"/>
      <c r="P1303" s="27"/>
      <c r="Q1303" s="27"/>
      <c r="R1303" s="27"/>
      <c r="S1303" s="27"/>
      <c r="T1303" s="27"/>
      <c r="U1303" s="27"/>
      <c r="V1303" s="27"/>
      <c r="W1303" s="27"/>
      <c r="X1303" s="27"/>
      <c r="Y1303" s="27"/>
      <c r="Z1303" s="27"/>
      <c r="AA1303" s="27"/>
      <c r="AB1303" s="27"/>
      <c r="AC1303" s="27"/>
      <c r="AD1303" s="27"/>
      <c r="AE1303" s="27"/>
    </row>
    <row r="1304" spans="2:31" x14ac:dyDescent="0.25">
      <c r="B1304" s="27"/>
      <c r="C1304" s="27"/>
      <c r="D1304" s="27"/>
      <c r="E1304" s="27"/>
      <c r="F1304" s="27"/>
      <c r="G1304" s="27"/>
      <c r="H1304" s="27"/>
      <c r="I1304" s="27"/>
      <c r="J1304" s="27"/>
      <c r="K1304" s="27"/>
      <c r="L1304" s="27"/>
      <c r="M1304" s="27"/>
      <c r="N1304" s="27"/>
      <c r="O1304" s="27"/>
      <c r="P1304" s="27"/>
      <c r="Q1304" s="27"/>
      <c r="R1304" s="27"/>
      <c r="S1304" s="27"/>
      <c r="T1304" s="27"/>
      <c r="U1304" s="27"/>
      <c r="V1304" s="27"/>
      <c r="W1304" s="27"/>
      <c r="X1304" s="27"/>
      <c r="Y1304" s="27"/>
      <c r="Z1304" s="27"/>
      <c r="AA1304" s="27"/>
      <c r="AB1304" s="27"/>
      <c r="AC1304" s="27"/>
      <c r="AD1304" s="27"/>
      <c r="AE1304" s="27"/>
    </row>
    <row r="1305" spans="2:31" x14ac:dyDescent="0.25">
      <c r="B1305" s="27"/>
      <c r="C1305" s="27"/>
      <c r="D1305" s="27"/>
      <c r="E1305" s="27"/>
      <c r="F1305" s="27"/>
      <c r="G1305" s="27"/>
      <c r="H1305" s="27"/>
      <c r="I1305" s="27"/>
      <c r="J1305" s="27"/>
      <c r="K1305" s="27"/>
      <c r="L1305" s="27"/>
      <c r="M1305" s="27"/>
      <c r="N1305" s="27"/>
      <c r="O1305" s="27"/>
      <c r="P1305" s="27"/>
      <c r="Q1305" s="27"/>
      <c r="R1305" s="27"/>
      <c r="S1305" s="27"/>
      <c r="T1305" s="27"/>
      <c r="U1305" s="27"/>
      <c r="V1305" s="27"/>
      <c r="W1305" s="27"/>
      <c r="X1305" s="27"/>
      <c r="Y1305" s="27"/>
      <c r="Z1305" s="27"/>
      <c r="AA1305" s="27"/>
      <c r="AB1305" s="27"/>
      <c r="AC1305" s="27"/>
      <c r="AD1305" s="27"/>
      <c r="AE1305" s="27"/>
    </row>
    <row r="1306" spans="2:31" x14ac:dyDescent="0.25">
      <c r="B1306" s="27"/>
      <c r="C1306" s="27"/>
      <c r="D1306" s="27"/>
      <c r="E1306" s="27"/>
      <c r="F1306" s="27"/>
      <c r="G1306" s="27"/>
      <c r="H1306" s="27"/>
      <c r="I1306" s="27"/>
      <c r="J1306" s="27"/>
      <c r="K1306" s="27"/>
      <c r="L1306" s="27"/>
      <c r="M1306" s="27"/>
      <c r="N1306" s="27"/>
      <c r="O1306" s="27"/>
      <c r="P1306" s="27"/>
      <c r="Q1306" s="27"/>
      <c r="R1306" s="27"/>
      <c r="S1306" s="27"/>
      <c r="T1306" s="27"/>
      <c r="U1306" s="27"/>
      <c r="V1306" s="27"/>
      <c r="W1306" s="27"/>
      <c r="X1306" s="27"/>
      <c r="Y1306" s="27"/>
      <c r="Z1306" s="27"/>
      <c r="AA1306" s="27"/>
      <c r="AB1306" s="27"/>
      <c r="AC1306" s="27"/>
      <c r="AD1306" s="27"/>
      <c r="AE1306" s="27"/>
    </row>
    <row r="1307" spans="2:31" x14ac:dyDescent="0.25">
      <c r="B1307" s="27"/>
      <c r="C1307" s="27"/>
      <c r="D1307" s="27"/>
      <c r="E1307" s="27"/>
      <c r="F1307" s="27"/>
      <c r="G1307" s="27"/>
      <c r="H1307" s="27"/>
      <c r="I1307" s="27"/>
      <c r="J1307" s="27"/>
      <c r="K1307" s="27"/>
      <c r="L1307" s="27"/>
      <c r="M1307" s="27"/>
      <c r="N1307" s="27"/>
      <c r="O1307" s="27"/>
      <c r="P1307" s="27"/>
      <c r="Q1307" s="27"/>
      <c r="R1307" s="27"/>
      <c r="S1307" s="27"/>
      <c r="T1307" s="27"/>
      <c r="U1307" s="27"/>
      <c r="V1307" s="27"/>
      <c r="W1307" s="27"/>
      <c r="X1307" s="27"/>
      <c r="Y1307" s="27"/>
      <c r="Z1307" s="27"/>
      <c r="AA1307" s="27"/>
      <c r="AB1307" s="27"/>
      <c r="AC1307" s="27"/>
      <c r="AD1307" s="27"/>
      <c r="AE1307" s="27"/>
    </row>
    <row r="1308" spans="2:31" x14ac:dyDescent="0.25">
      <c r="B1308" s="27"/>
      <c r="C1308" s="27"/>
      <c r="D1308" s="27"/>
      <c r="E1308" s="27"/>
      <c r="F1308" s="27"/>
      <c r="G1308" s="27"/>
      <c r="H1308" s="27"/>
      <c r="I1308" s="27"/>
      <c r="J1308" s="27"/>
      <c r="K1308" s="27"/>
      <c r="L1308" s="27"/>
      <c r="M1308" s="27"/>
      <c r="N1308" s="27"/>
      <c r="O1308" s="27"/>
      <c r="P1308" s="27"/>
      <c r="Q1308" s="27"/>
      <c r="R1308" s="27"/>
      <c r="S1308" s="27"/>
      <c r="T1308" s="27"/>
      <c r="U1308" s="27"/>
      <c r="V1308" s="27"/>
      <c r="W1308" s="27"/>
      <c r="X1308" s="27"/>
      <c r="Y1308" s="27"/>
      <c r="Z1308" s="27"/>
      <c r="AA1308" s="27"/>
      <c r="AB1308" s="27"/>
      <c r="AC1308" s="27"/>
      <c r="AD1308" s="27"/>
      <c r="AE1308" s="27"/>
    </row>
    <row r="1309" spans="2:31" x14ac:dyDescent="0.25">
      <c r="B1309" s="27"/>
      <c r="C1309" s="27"/>
      <c r="D1309" s="27"/>
      <c r="E1309" s="27"/>
      <c r="F1309" s="27"/>
      <c r="G1309" s="27"/>
      <c r="H1309" s="27"/>
      <c r="I1309" s="27"/>
      <c r="J1309" s="27"/>
      <c r="K1309" s="27"/>
      <c r="L1309" s="27"/>
      <c r="M1309" s="27"/>
      <c r="N1309" s="27"/>
      <c r="O1309" s="27"/>
      <c r="P1309" s="27"/>
      <c r="Q1309" s="27"/>
      <c r="R1309" s="27"/>
      <c r="S1309" s="27"/>
      <c r="T1309" s="27"/>
      <c r="U1309" s="27"/>
      <c r="V1309" s="27"/>
      <c r="W1309" s="27"/>
      <c r="X1309" s="27"/>
      <c r="Y1309" s="27"/>
      <c r="Z1309" s="27"/>
      <c r="AA1309" s="27"/>
      <c r="AB1309" s="27"/>
      <c r="AC1309" s="27"/>
      <c r="AD1309" s="27"/>
      <c r="AE1309" s="27"/>
    </row>
    <row r="1310" spans="2:31" x14ac:dyDescent="0.25">
      <c r="B1310" s="27"/>
      <c r="C1310" s="27"/>
      <c r="D1310" s="27"/>
      <c r="E1310" s="27"/>
      <c r="F1310" s="27"/>
      <c r="G1310" s="27"/>
      <c r="H1310" s="27"/>
      <c r="I1310" s="27"/>
      <c r="J1310" s="27"/>
      <c r="K1310" s="27"/>
      <c r="L1310" s="27"/>
      <c r="M1310" s="27"/>
      <c r="N1310" s="27"/>
      <c r="O1310" s="27"/>
      <c r="P1310" s="27"/>
      <c r="Q1310" s="27"/>
      <c r="R1310" s="27"/>
      <c r="S1310" s="27"/>
      <c r="T1310" s="27"/>
      <c r="U1310" s="27"/>
      <c r="V1310" s="27"/>
      <c r="W1310" s="27"/>
      <c r="X1310" s="27"/>
      <c r="Y1310" s="27"/>
      <c r="Z1310" s="27"/>
      <c r="AA1310" s="27"/>
      <c r="AB1310" s="27"/>
      <c r="AC1310" s="27"/>
      <c r="AD1310" s="27"/>
      <c r="AE1310" s="27"/>
    </row>
    <row r="1311" spans="2:31" x14ac:dyDescent="0.25">
      <c r="B1311" s="27"/>
      <c r="C1311" s="27"/>
      <c r="D1311" s="27"/>
      <c r="E1311" s="27"/>
      <c r="F1311" s="27"/>
      <c r="G1311" s="27"/>
      <c r="H1311" s="27"/>
      <c r="I1311" s="27"/>
      <c r="J1311" s="27"/>
      <c r="K1311" s="27"/>
      <c r="L1311" s="27"/>
      <c r="M1311" s="27"/>
      <c r="N1311" s="27"/>
      <c r="O1311" s="27"/>
      <c r="P1311" s="27"/>
      <c r="Q1311" s="27"/>
      <c r="R1311" s="27"/>
      <c r="S1311" s="27"/>
      <c r="T1311" s="27"/>
      <c r="U1311" s="27"/>
      <c r="V1311" s="27"/>
      <c r="W1311" s="27"/>
      <c r="X1311" s="27"/>
      <c r="Y1311" s="27"/>
      <c r="Z1311" s="27"/>
      <c r="AA1311" s="27"/>
      <c r="AB1311" s="27"/>
      <c r="AC1311" s="27"/>
      <c r="AD1311" s="27"/>
      <c r="AE1311" s="27"/>
    </row>
    <row r="1312" spans="2:31" x14ac:dyDescent="0.25">
      <c r="B1312" s="27"/>
      <c r="C1312" s="27"/>
      <c r="D1312" s="27"/>
      <c r="E1312" s="27"/>
      <c r="F1312" s="27"/>
      <c r="G1312" s="27"/>
      <c r="H1312" s="27"/>
      <c r="I1312" s="27"/>
      <c r="J1312" s="27"/>
      <c r="K1312" s="27"/>
      <c r="L1312" s="27"/>
      <c r="M1312" s="27"/>
      <c r="N1312" s="27"/>
      <c r="O1312" s="27"/>
      <c r="P1312" s="27"/>
      <c r="Q1312" s="27"/>
      <c r="R1312" s="27"/>
      <c r="S1312" s="27"/>
      <c r="T1312" s="27"/>
      <c r="U1312" s="27"/>
      <c r="V1312" s="27"/>
      <c r="W1312" s="27"/>
      <c r="X1312" s="27"/>
      <c r="Y1312" s="27"/>
      <c r="Z1312" s="27"/>
      <c r="AA1312" s="27"/>
      <c r="AB1312" s="27"/>
      <c r="AC1312" s="27"/>
      <c r="AD1312" s="27"/>
      <c r="AE1312" s="27"/>
    </row>
    <row r="1313" spans="2:31" x14ac:dyDescent="0.25">
      <c r="B1313" s="27"/>
      <c r="C1313" s="27"/>
      <c r="D1313" s="27"/>
      <c r="E1313" s="27"/>
      <c r="F1313" s="27"/>
      <c r="G1313" s="27"/>
      <c r="H1313" s="27"/>
      <c r="I1313" s="27"/>
      <c r="J1313" s="27"/>
      <c r="K1313" s="27"/>
      <c r="L1313" s="27"/>
      <c r="M1313" s="27"/>
      <c r="N1313" s="27"/>
      <c r="O1313" s="27"/>
      <c r="P1313" s="27"/>
      <c r="Q1313" s="27"/>
      <c r="R1313" s="27"/>
      <c r="S1313" s="27"/>
      <c r="T1313" s="27"/>
      <c r="U1313" s="27"/>
      <c r="V1313" s="27"/>
      <c r="W1313" s="27"/>
      <c r="X1313" s="27"/>
      <c r="Y1313" s="27"/>
      <c r="Z1313" s="27"/>
      <c r="AA1313" s="27"/>
      <c r="AB1313" s="27"/>
      <c r="AC1313" s="27"/>
      <c r="AD1313" s="27"/>
      <c r="AE1313" s="27"/>
    </row>
    <row r="1314" spans="2:31" x14ac:dyDescent="0.25">
      <c r="B1314" s="27"/>
      <c r="C1314" s="27"/>
      <c r="D1314" s="27"/>
      <c r="E1314" s="27"/>
      <c r="F1314" s="27"/>
      <c r="G1314" s="27"/>
      <c r="H1314" s="27"/>
      <c r="I1314" s="27"/>
      <c r="J1314" s="27"/>
      <c r="K1314" s="27"/>
      <c r="L1314" s="27"/>
      <c r="M1314" s="27"/>
      <c r="N1314" s="27"/>
      <c r="O1314" s="27"/>
      <c r="P1314" s="27"/>
      <c r="Q1314" s="27"/>
      <c r="R1314" s="27"/>
      <c r="S1314" s="27"/>
      <c r="T1314" s="27"/>
      <c r="U1314" s="27"/>
      <c r="V1314" s="27"/>
      <c r="W1314" s="27"/>
      <c r="X1314" s="27"/>
      <c r="Y1314" s="27"/>
      <c r="Z1314" s="27"/>
      <c r="AA1314" s="27"/>
      <c r="AB1314" s="27"/>
      <c r="AC1314" s="27"/>
      <c r="AD1314" s="27"/>
      <c r="AE1314" s="27"/>
    </row>
    <row r="1315" spans="2:31" x14ac:dyDescent="0.25">
      <c r="B1315" s="27"/>
      <c r="C1315" s="27"/>
      <c r="D1315" s="27"/>
      <c r="E1315" s="27"/>
      <c r="F1315" s="27"/>
      <c r="G1315" s="27"/>
      <c r="H1315" s="27"/>
      <c r="I1315" s="27"/>
      <c r="J1315" s="27"/>
      <c r="K1315" s="27"/>
      <c r="L1315" s="27"/>
      <c r="M1315" s="27"/>
      <c r="N1315" s="27"/>
      <c r="O1315" s="27"/>
      <c r="P1315" s="27"/>
      <c r="Q1315" s="27"/>
      <c r="R1315" s="27"/>
      <c r="S1315" s="27"/>
      <c r="T1315" s="27"/>
      <c r="U1315" s="27"/>
      <c r="V1315" s="27"/>
      <c r="W1315" s="27"/>
      <c r="X1315" s="27"/>
      <c r="Y1315" s="27"/>
      <c r="Z1315" s="27"/>
      <c r="AA1315" s="27"/>
      <c r="AB1315" s="27"/>
      <c r="AC1315" s="27"/>
      <c r="AD1315" s="27"/>
      <c r="AE1315" s="27"/>
    </row>
    <row r="1316" spans="2:31" x14ac:dyDescent="0.25">
      <c r="B1316" s="27"/>
      <c r="C1316" s="27"/>
      <c r="D1316" s="27"/>
      <c r="E1316" s="27"/>
      <c r="F1316" s="27"/>
      <c r="G1316" s="27"/>
      <c r="H1316" s="27"/>
      <c r="I1316" s="27"/>
      <c r="J1316" s="27"/>
      <c r="K1316" s="27"/>
      <c r="L1316" s="27"/>
      <c r="M1316" s="27"/>
      <c r="N1316" s="27"/>
      <c r="O1316" s="27"/>
      <c r="P1316" s="27"/>
      <c r="Q1316" s="27"/>
      <c r="R1316" s="27"/>
      <c r="S1316" s="27"/>
      <c r="T1316" s="27"/>
      <c r="U1316" s="27"/>
      <c r="V1316" s="27"/>
      <c r="W1316" s="27"/>
      <c r="X1316" s="27"/>
      <c r="Y1316" s="27"/>
      <c r="Z1316" s="27"/>
      <c r="AA1316" s="27"/>
      <c r="AB1316" s="27"/>
      <c r="AC1316" s="27"/>
      <c r="AD1316" s="27"/>
      <c r="AE1316" s="27"/>
    </row>
    <row r="1317" spans="2:31" x14ac:dyDescent="0.25">
      <c r="B1317" s="27"/>
      <c r="C1317" s="27"/>
      <c r="D1317" s="27"/>
      <c r="E1317" s="27"/>
      <c r="F1317" s="27"/>
      <c r="G1317" s="27"/>
      <c r="H1317" s="27"/>
      <c r="I1317" s="27"/>
      <c r="J1317" s="27"/>
      <c r="K1317" s="27"/>
      <c r="L1317" s="27"/>
      <c r="M1317" s="27"/>
      <c r="N1317" s="27"/>
      <c r="O1317" s="27"/>
      <c r="P1317" s="27"/>
      <c r="Q1317" s="27"/>
      <c r="R1317" s="27"/>
      <c r="S1317" s="27"/>
      <c r="T1317" s="27"/>
      <c r="U1317" s="27"/>
      <c r="V1317" s="27"/>
      <c r="W1317" s="27"/>
      <c r="X1317" s="27"/>
      <c r="Y1317" s="27"/>
      <c r="Z1317" s="27"/>
      <c r="AA1317" s="27"/>
      <c r="AB1317" s="27"/>
      <c r="AC1317" s="27"/>
      <c r="AD1317" s="27"/>
      <c r="AE1317" s="27"/>
    </row>
    <row r="1318" spans="2:31" x14ac:dyDescent="0.25">
      <c r="B1318" s="27"/>
      <c r="C1318" s="27"/>
      <c r="D1318" s="27"/>
      <c r="E1318" s="27"/>
      <c r="F1318" s="27"/>
      <c r="G1318" s="27"/>
      <c r="H1318" s="27"/>
      <c r="I1318" s="27"/>
      <c r="J1318" s="27"/>
      <c r="K1318" s="27"/>
      <c r="L1318" s="27"/>
      <c r="M1318" s="27"/>
      <c r="N1318" s="27"/>
      <c r="O1318" s="27"/>
      <c r="P1318" s="27"/>
      <c r="Q1318" s="27"/>
      <c r="R1318" s="27"/>
      <c r="S1318" s="27"/>
      <c r="T1318" s="27"/>
      <c r="U1318" s="27"/>
      <c r="V1318" s="27"/>
      <c r="W1318" s="27"/>
      <c r="X1318" s="27"/>
      <c r="Y1318" s="27"/>
      <c r="Z1318" s="27"/>
      <c r="AA1318" s="27"/>
      <c r="AB1318" s="27"/>
      <c r="AC1318" s="27"/>
      <c r="AD1318" s="27"/>
      <c r="AE1318" s="27"/>
    </row>
    <row r="1319" spans="2:31" x14ac:dyDescent="0.25">
      <c r="B1319" s="27"/>
      <c r="C1319" s="27"/>
      <c r="D1319" s="27"/>
      <c r="E1319" s="27"/>
      <c r="F1319" s="27"/>
      <c r="G1319" s="27"/>
      <c r="H1319" s="27"/>
      <c r="I1319" s="27"/>
      <c r="J1319" s="27"/>
      <c r="K1319" s="27"/>
      <c r="L1319" s="27"/>
      <c r="M1319" s="27"/>
      <c r="N1319" s="27"/>
      <c r="O1319" s="27"/>
      <c r="P1319" s="27"/>
      <c r="Q1319" s="27"/>
      <c r="R1319" s="27"/>
      <c r="S1319" s="27"/>
      <c r="T1319" s="27"/>
      <c r="U1319" s="27"/>
      <c r="V1319" s="27"/>
      <c r="W1319" s="27"/>
      <c r="X1319" s="27"/>
      <c r="Y1319" s="27"/>
      <c r="Z1319" s="27"/>
      <c r="AA1319" s="27"/>
      <c r="AB1319" s="27"/>
      <c r="AC1319" s="27"/>
      <c r="AD1319" s="27"/>
      <c r="AE1319" s="27"/>
    </row>
    <row r="1320" spans="2:31" x14ac:dyDescent="0.25">
      <c r="B1320" s="27"/>
      <c r="C1320" s="27"/>
      <c r="D1320" s="27"/>
      <c r="E1320" s="27"/>
      <c r="F1320" s="27"/>
      <c r="G1320" s="27"/>
      <c r="H1320" s="27"/>
      <c r="I1320" s="27"/>
      <c r="J1320" s="27"/>
      <c r="K1320" s="27"/>
      <c r="L1320" s="27"/>
      <c r="M1320" s="27"/>
      <c r="N1320" s="27"/>
      <c r="O1320" s="27"/>
      <c r="P1320" s="27"/>
      <c r="Q1320" s="27"/>
      <c r="R1320" s="27"/>
      <c r="S1320" s="27"/>
      <c r="T1320" s="27"/>
      <c r="U1320" s="27"/>
      <c r="V1320" s="27"/>
      <c r="W1320" s="27"/>
      <c r="X1320" s="27"/>
      <c r="Y1320" s="27"/>
      <c r="Z1320" s="27"/>
      <c r="AA1320" s="27"/>
      <c r="AB1320" s="27"/>
      <c r="AC1320" s="27"/>
      <c r="AD1320" s="27"/>
      <c r="AE1320" s="27"/>
    </row>
    <row r="1321" spans="2:31" x14ac:dyDescent="0.25">
      <c r="B1321" s="27"/>
      <c r="C1321" s="27"/>
      <c r="D1321" s="27"/>
      <c r="E1321" s="27"/>
      <c r="F1321" s="27"/>
      <c r="G1321" s="27"/>
      <c r="H1321" s="27"/>
      <c r="I1321" s="27"/>
      <c r="J1321" s="27"/>
      <c r="K1321" s="27"/>
      <c r="L1321" s="27"/>
      <c r="M1321" s="27"/>
      <c r="N1321" s="27"/>
      <c r="O1321" s="27"/>
      <c r="P1321" s="27"/>
      <c r="Q1321" s="27"/>
      <c r="R1321" s="27"/>
      <c r="S1321" s="27"/>
      <c r="T1321" s="27"/>
      <c r="U1321" s="27"/>
      <c r="V1321" s="27"/>
      <c r="W1321" s="27"/>
      <c r="X1321" s="27"/>
      <c r="Y1321" s="27"/>
      <c r="Z1321" s="27"/>
      <c r="AA1321" s="27"/>
      <c r="AB1321" s="27"/>
      <c r="AC1321" s="27"/>
      <c r="AD1321" s="27"/>
      <c r="AE1321" s="27"/>
    </row>
    <row r="1322" spans="2:31" x14ac:dyDescent="0.25">
      <c r="B1322" s="27"/>
      <c r="C1322" s="27"/>
      <c r="D1322" s="27"/>
      <c r="E1322" s="27"/>
      <c r="F1322" s="27"/>
      <c r="G1322" s="27"/>
      <c r="H1322" s="27"/>
      <c r="I1322" s="27"/>
      <c r="J1322" s="27"/>
      <c r="K1322" s="27"/>
      <c r="L1322" s="27"/>
      <c r="M1322" s="27"/>
      <c r="N1322" s="27"/>
      <c r="O1322" s="27"/>
      <c r="P1322" s="27"/>
      <c r="Q1322" s="27"/>
      <c r="R1322" s="27"/>
      <c r="S1322" s="27"/>
      <c r="T1322" s="27"/>
      <c r="U1322" s="27"/>
      <c r="V1322" s="27"/>
      <c r="W1322" s="27"/>
      <c r="X1322" s="27"/>
      <c r="Y1322" s="27"/>
      <c r="Z1322" s="27"/>
      <c r="AA1322" s="27"/>
      <c r="AB1322" s="27"/>
      <c r="AC1322" s="27"/>
      <c r="AD1322" s="27"/>
      <c r="AE1322" s="27"/>
    </row>
    <row r="1323" spans="2:31" x14ac:dyDescent="0.25">
      <c r="B1323" s="27"/>
      <c r="C1323" s="27"/>
      <c r="D1323" s="27"/>
      <c r="E1323" s="27"/>
      <c r="F1323" s="27"/>
      <c r="G1323" s="27"/>
      <c r="H1323" s="27"/>
      <c r="I1323" s="27"/>
      <c r="J1323" s="27"/>
      <c r="K1323" s="27"/>
      <c r="L1323" s="27"/>
      <c r="M1323" s="27"/>
      <c r="N1323" s="27"/>
      <c r="O1323" s="27"/>
      <c r="P1323" s="27"/>
      <c r="Q1323" s="27"/>
      <c r="R1323" s="27"/>
      <c r="S1323" s="27"/>
      <c r="T1323" s="27"/>
      <c r="U1323" s="27"/>
      <c r="V1323" s="27"/>
      <c r="W1323" s="27"/>
      <c r="X1323" s="27"/>
      <c r="Y1323" s="27"/>
      <c r="Z1323" s="27"/>
      <c r="AA1323" s="27"/>
      <c r="AB1323" s="27"/>
      <c r="AC1323" s="27"/>
      <c r="AD1323" s="27"/>
      <c r="AE1323" s="27"/>
    </row>
    <row r="1324" spans="2:31" x14ac:dyDescent="0.25">
      <c r="B1324" s="27"/>
      <c r="C1324" s="27"/>
      <c r="D1324" s="27"/>
      <c r="E1324" s="27"/>
      <c r="F1324" s="27"/>
      <c r="G1324" s="27"/>
      <c r="H1324" s="27"/>
      <c r="I1324" s="27"/>
      <c r="J1324" s="27"/>
      <c r="K1324" s="27"/>
      <c r="L1324" s="27"/>
      <c r="M1324" s="27"/>
      <c r="N1324" s="27"/>
      <c r="O1324" s="27"/>
      <c r="P1324" s="27"/>
      <c r="Q1324" s="27"/>
      <c r="R1324" s="27"/>
      <c r="S1324" s="27"/>
      <c r="T1324" s="27"/>
      <c r="U1324" s="27"/>
      <c r="V1324" s="27"/>
      <c r="W1324" s="27"/>
      <c r="X1324" s="27"/>
      <c r="Y1324" s="27"/>
      <c r="Z1324" s="27"/>
      <c r="AA1324" s="27"/>
      <c r="AB1324" s="27"/>
      <c r="AC1324" s="27"/>
      <c r="AD1324" s="27"/>
      <c r="AE1324" s="27"/>
    </row>
    <row r="1325" spans="2:31" x14ac:dyDescent="0.25">
      <c r="B1325" s="27"/>
      <c r="C1325" s="27"/>
      <c r="D1325" s="27"/>
      <c r="E1325" s="27"/>
      <c r="F1325" s="27"/>
      <c r="G1325" s="27"/>
      <c r="H1325" s="27"/>
      <c r="I1325" s="27"/>
      <c r="J1325" s="27"/>
      <c r="K1325" s="27"/>
      <c r="L1325" s="27"/>
      <c r="M1325" s="27"/>
      <c r="N1325" s="27"/>
      <c r="O1325" s="27"/>
      <c r="P1325" s="27"/>
      <c r="Q1325" s="27"/>
      <c r="R1325" s="27"/>
      <c r="S1325" s="27"/>
      <c r="T1325" s="27"/>
      <c r="U1325" s="27"/>
      <c r="V1325" s="27"/>
      <c r="W1325" s="27"/>
      <c r="X1325" s="27"/>
      <c r="Y1325" s="27"/>
      <c r="Z1325" s="27"/>
      <c r="AA1325" s="27"/>
      <c r="AB1325" s="27"/>
      <c r="AC1325" s="27"/>
      <c r="AD1325" s="27"/>
      <c r="AE1325" s="27"/>
    </row>
    <row r="1326" spans="2:31" x14ac:dyDescent="0.25">
      <c r="B1326" s="27"/>
      <c r="C1326" s="27"/>
      <c r="D1326" s="27"/>
      <c r="E1326" s="27"/>
      <c r="F1326" s="27"/>
      <c r="G1326" s="27"/>
      <c r="H1326" s="27"/>
      <c r="I1326" s="27"/>
      <c r="J1326" s="27"/>
      <c r="K1326" s="27"/>
      <c r="L1326" s="27"/>
      <c r="M1326" s="27"/>
      <c r="N1326" s="27"/>
      <c r="O1326" s="27"/>
      <c r="P1326" s="27"/>
      <c r="Q1326" s="27"/>
      <c r="R1326" s="27"/>
      <c r="S1326" s="27"/>
      <c r="T1326" s="27"/>
      <c r="U1326" s="27"/>
      <c r="V1326" s="27"/>
      <c r="W1326" s="27"/>
      <c r="X1326" s="27"/>
      <c r="Y1326" s="27"/>
      <c r="Z1326" s="27"/>
      <c r="AA1326" s="27"/>
      <c r="AB1326" s="27"/>
      <c r="AC1326" s="27"/>
      <c r="AD1326" s="27"/>
      <c r="AE1326" s="27"/>
    </row>
    <row r="1327" spans="2:31" x14ac:dyDescent="0.25">
      <c r="B1327" s="27"/>
      <c r="C1327" s="27"/>
      <c r="D1327" s="27"/>
      <c r="E1327" s="27"/>
      <c r="F1327" s="27"/>
      <c r="G1327" s="27"/>
      <c r="H1327" s="27"/>
      <c r="I1327" s="27"/>
      <c r="J1327" s="27"/>
      <c r="K1327" s="27"/>
      <c r="L1327" s="27"/>
      <c r="M1327" s="27"/>
      <c r="N1327" s="27"/>
      <c r="O1327" s="27"/>
      <c r="P1327" s="27"/>
      <c r="Q1327" s="27"/>
      <c r="R1327" s="27"/>
      <c r="S1327" s="27"/>
      <c r="T1327" s="27"/>
      <c r="U1327" s="27"/>
      <c r="V1327" s="27"/>
      <c r="W1327" s="27"/>
      <c r="X1327" s="27"/>
      <c r="Y1327" s="27"/>
      <c r="Z1327" s="27"/>
      <c r="AA1327" s="27"/>
      <c r="AB1327" s="27"/>
      <c r="AC1327" s="27"/>
      <c r="AD1327" s="27"/>
      <c r="AE1327" s="27"/>
    </row>
    <row r="1328" spans="2:31" x14ac:dyDescent="0.25">
      <c r="B1328" s="27"/>
      <c r="C1328" s="27"/>
      <c r="D1328" s="27"/>
      <c r="E1328" s="27"/>
      <c r="F1328" s="27"/>
      <c r="G1328" s="27"/>
      <c r="H1328" s="27"/>
      <c r="I1328" s="27"/>
      <c r="J1328" s="27"/>
      <c r="K1328" s="27"/>
      <c r="L1328" s="27"/>
      <c r="M1328" s="27"/>
      <c r="N1328" s="27"/>
      <c r="O1328" s="27"/>
      <c r="P1328" s="27"/>
      <c r="Q1328" s="27"/>
      <c r="R1328" s="27"/>
      <c r="S1328" s="27"/>
      <c r="T1328" s="27"/>
      <c r="U1328" s="27"/>
      <c r="V1328" s="27"/>
      <c r="W1328" s="27"/>
      <c r="X1328" s="27"/>
      <c r="Y1328" s="27"/>
      <c r="Z1328" s="27"/>
      <c r="AA1328" s="27"/>
      <c r="AB1328" s="27"/>
      <c r="AC1328" s="27"/>
      <c r="AD1328" s="27"/>
      <c r="AE1328" s="27"/>
    </row>
    <row r="1329" spans="2:31" x14ac:dyDescent="0.25">
      <c r="B1329" s="27"/>
      <c r="C1329" s="27"/>
      <c r="D1329" s="27"/>
      <c r="E1329" s="27"/>
      <c r="F1329" s="27"/>
      <c r="G1329" s="27"/>
      <c r="H1329" s="27"/>
      <c r="I1329" s="27"/>
      <c r="J1329" s="27"/>
      <c r="K1329" s="27"/>
      <c r="L1329" s="27"/>
      <c r="M1329" s="27"/>
      <c r="N1329" s="27"/>
      <c r="O1329" s="27"/>
      <c r="P1329" s="27"/>
      <c r="Q1329" s="27"/>
      <c r="R1329" s="27"/>
      <c r="S1329" s="27"/>
      <c r="T1329" s="27"/>
      <c r="U1329" s="27"/>
      <c r="V1329" s="27"/>
      <c r="W1329" s="27"/>
      <c r="X1329" s="27"/>
      <c r="Y1329" s="27"/>
      <c r="Z1329" s="27"/>
      <c r="AA1329" s="27"/>
      <c r="AB1329" s="27"/>
      <c r="AC1329" s="27"/>
      <c r="AD1329" s="27"/>
      <c r="AE1329" s="27"/>
    </row>
    <row r="1330" spans="2:31" x14ac:dyDescent="0.25">
      <c r="B1330" s="27"/>
      <c r="C1330" s="27"/>
      <c r="D1330" s="27"/>
      <c r="E1330" s="27"/>
      <c r="F1330" s="27"/>
      <c r="G1330" s="27"/>
      <c r="H1330" s="27"/>
      <c r="I1330" s="27"/>
      <c r="J1330" s="27"/>
      <c r="K1330" s="27"/>
      <c r="L1330" s="27"/>
      <c r="M1330" s="27"/>
      <c r="N1330" s="27"/>
      <c r="O1330" s="27"/>
      <c r="P1330" s="27"/>
      <c r="Q1330" s="27"/>
      <c r="R1330" s="27"/>
      <c r="S1330" s="27"/>
      <c r="T1330" s="27"/>
      <c r="U1330" s="27"/>
      <c r="V1330" s="27"/>
      <c r="W1330" s="27"/>
      <c r="X1330" s="27"/>
      <c r="Y1330" s="27"/>
      <c r="Z1330" s="27"/>
      <c r="AA1330" s="27"/>
      <c r="AB1330" s="27"/>
      <c r="AC1330" s="27"/>
      <c r="AD1330" s="27"/>
      <c r="AE1330" s="27"/>
    </row>
    <row r="1331" spans="2:31" x14ac:dyDescent="0.25">
      <c r="B1331" s="27"/>
      <c r="C1331" s="27"/>
      <c r="D1331" s="27"/>
      <c r="E1331" s="27"/>
      <c r="F1331" s="27"/>
      <c r="G1331" s="27"/>
      <c r="H1331" s="27"/>
      <c r="I1331" s="27"/>
      <c r="J1331" s="27"/>
      <c r="K1331" s="27"/>
      <c r="L1331" s="27"/>
      <c r="M1331" s="27"/>
      <c r="N1331" s="27"/>
      <c r="O1331" s="27"/>
      <c r="P1331" s="27"/>
      <c r="Q1331" s="27"/>
      <c r="R1331" s="27"/>
      <c r="S1331" s="27"/>
      <c r="T1331" s="27"/>
      <c r="U1331" s="27"/>
      <c r="V1331" s="27"/>
      <c r="W1331" s="27"/>
      <c r="X1331" s="27"/>
      <c r="Y1331" s="27"/>
      <c r="Z1331" s="27"/>
      <c r="AA1331" s="27"/>
      <c r="AB1331" s="27"/>
      <c r="AC1331" s="27"/>
      <c r="AD1331" s="27"/>
      <c r="AE1331" s="27"/>
    </row>
    <row r="1332" spans="2:31" x14ac:dyDescent="0.25">
      <c r="B1332" s="27"/>
      <c r="C1332" s="27"/>
      <c r="D1332" s="27"/>
      <c r="E1332" s="27"/>
      <c r="F1332" s="27"/>
      <c r="G1332" s="27"/>
      <c r="H1332" s="27"/>
      <c r="I1332" s="27"/>
      <c r="J1332" s="27"/>
      <c r="K1332" s="27"/>
      <c r="L1332" s="27"/>
      <c r="M1332" s="27"/>
      <c r="N1332" s="27"/>
      <c r="O1332" s="27"/>
      <c r="P1332" s="27"/>
      <c r="Q1332" s="27"/>
      <c r="R1332" s="27"/>
      <c r="S1332" s="27"/>
      <c r="T1332" s="27"/>
      <c r="U1332" s="27"/>
      <c r="V1332" s="27"/>
      <c r="W1332" s="27"/>
      <c r="X1332" s="27"/>
      <c r="Y1332" s="27"/>
      <c r="Z1332" s="27"/>
      <c r="AA1332" s="27"/>
      <c r="AB1332" s="27"/>
      <c r="AC1332" s="27"/>
      <c r="AD1332" s="27"/>
      <c r="AE1332" s="27"/>
    </row>
    <row r="1333" spans="2:31" x14ac:dyDescent="0.25">
      <c r="B1333" s="27"/>
      <c r="C1333" s="27"/>
      <c r="D1333" s="27"/>
      <c r="E1333" s="27"/>
      <c r="F1333" s="27"/>
      <c r="G1333" s="27"/>
      <c r="H1333" s="27"/>
      <c r="I1333" s="27"/>
      <c r="J1333" s="27"/>
      <c r="K1333" s="27"/>
      <c r="L1333" s="27"/>
      <c r="M1333" s="27"/>
      <c r="N1333" s="27"/>
      <c r="O1333" s="27"/>
      <c r="P1333" s="27"/>
      <c r="Q1333" s="27"/>
      <c r="R1333" s="27"/>
      <c r="S1333" s="27"/>
      <c r="T1333" s="27"/>
      <c r="U1333" s="27"/>
      <c r="V1333" s="27"/>
      <c r="W1333" s="27"/>
      <c r="X1333" s="27"/>
      <c r="Y1333" s="27"/>
      <c r="Z1333" s="27"/>
      <c r="AA1333" s="27"/>
      <c r="AB1333" s="27"/>
      <c r="AC1333" s="27"/>
      <c r="AD1333" s="27"/>
      <c r="AE1333" s="27"/>
    </row>
    <row r="1334" spans="2:31" x14ac:dyDescent="0.25">
      <c r="B1334" s="27"/>
      <c r="C1334" s="27"/>
      <c r="D1334" s="27"/>
      <c r="E1334" s="27"/>
      <c r="F1334" s="27"/>
      <c r="G1334" s="27"/>
      <c r="H1334" s="27"/>
      <c r="I1334" s="27"/>
      <c r="J1334" s="27"/>
      <c r="K1334" s="27"/>
      <c r="L1334" s="27"/>
      <c r="M1334" s="27"/>
      <c r="N1334" s="27"/>
      <c r="O1334" s="27"/>
      <c r="P1334" s="27"/>
      <c r="Q1334" s="27"/>
      <c r="R1334" s="27"/>
      <c r="S1334" s="27"/>
      <c r="T1334" s="27"/>
      <c r="U1334" s="27"/>
      <c r="V1334" s="27"/>
      <c r="W1334" s="27"/>
      <c r="X1334" s="27"/>
      <c r="Y1334" s="27"/>
      <c r="Z1334" s="27"/>
      <c r="AA1334" s="27"/>
      <c r="AB1334" s="27"/>
      <c r="AC1334" s="27"/>
      <c r="AD1334" s="27"/>
      <c r="AE1334" s="27"/>
    </row>
    <row r="1335" spans="2:31" x14ac:dyDescent="0.25">
      <c r="B1335" s="27"/>
      <c r="C1335" s="27"/>
      <c r="D1335" s="27"/>
      <c r="E1335" s="27"/>
      <c r="F1335" s="27"/>
      <c r="G1335" s="27"/>
      <c r="H1335" s="27"/>
      <c r="I1335" s="27"/>
      <c r="J1335" s="27"/>
      <c r="K1335" s="27"/>
      <c r="L1335" s="27"/>
      <c r="M1335" s="27"/>
      <c r="N1335" s="27"/>
      <c r="O1335" s="27"/>
      <c r="P1335" s="27"/>
      <c r="Q1335" s="27"/>
      <c r="R1335" s="27"/>
      <c r="S1335" s="27"/>
      <c r="T1335" s="27"/>
      <c r="U1335" s="27"/>
      <c r="V1335" s="27"/>
      <c r="W1335" s="27"/>
      <c r="X1335" s="27"/>
      <c r="Y1335" s="27"/>
      <c r="Z1335" s="27"/>
      <c r="AA1335" s="27"/>
      <c r="AB1335" s="27"/>
      <c r="AC1335" s="27"/>
      <c r="AD1335" s="27"/>
      <c r="AE1335" s="27"/>
    </row>
    <row r="1336" spans="2:31" x14ac:dyDescent="0.25">
      <c r="B1336" s="27"/>
      <c r="C1336" s="27"/>
      <c r="D1336" s="27"/>
      <c r="E1336" s="27"/>
      <c r="F1336" s="27"/>
      <c r="G1336" s="27"/>
      <c r="H1336" s="27"/>
      <c r="I1336" s="27"/>
      <c r="J1336" s="27"/>
      <c r="K1336" s="27"/>
      <c r="L1336" s="27"/>
      <c r="M1336" s="27"/>
      <c r="N1336" s="27"/>
      <c r="O1336" s="27"/>
      <c r="P1336" s="27"/>
      <c r="Q1336" s="27"/>
      <c r="R1336" s="27"/>
      <c r="S1336" s="27"/>
      <c r="T1336" s="27"/>
      <c r="U1336" s="27"/>
      <c r="V1336" s="27"/>
      <c r="W1336" s="27"/>
      <c r="X1336" s="27"/>
      <c r="Y1336" s="27"/>
      <c r="Z1336" s="27"/>
      <c r="AA1336" s="27"/>
      <c r="AB1336" s="27"/>
      <c r="AC1336" s="27"/>
      <c r="AD1336" s="27"/>
      <c r="AE1336" s="27"/>
    </row>
    <row r="1337" spans="2:31" x14ac:dyDescent="0.25">
      <c r="B1337" s="27"/>
      <c r="C1337" s="27"/>
      <c r="D1337" s="27"/>
      <c r="E1337" s="27"/>
      <c r="F1337" s="27"/>
      <c r="G1337" s="27"/>
      <c r="H1337" s="27"/>
      <c r="I1337" s="27"/>
      <c r="J1337" s="27"/>
      <c r="K1337" s="27"/>
      <c r="L1337" s="27"/>
      <c r="M1337" s="27"/>
      <c r="N1337" s="27"/>
      <c r="O1337" s="27"/>
      <c r="P1337" s="27"/>
      <c r="Q1337" s="27"/>
      <c r="R1337" s="27"/>
      <c r="S1337" s="27"/>
      <c r="T1337" s="27"/>
      <c r="U1337" s="27"/>
      <c r="V1337" s="27"/>
      <c r="W1337" s="27"/>
      <c r="X1337" s="27"/>
      <c r="Y1337" s="27"/>
      <c r="Z1337" s="27"/>
      <c r="AA1337" s="27"/>
      <c r="AB1337" s="27"/>
      <c r="AC1337" s="27"/>
      <c r="AD1337" s="27"/>
      <c r="AE1337" s="27"/>
    </row>
    <row r="1338" spans="2:31" x14ac:dyDescent="0.25">
      <c r="B1338" s="27"/>
      <c r="C1338" s="27"/>
      <c r="D1338" s="27"/>
      <c r="E1338" s="27"/>
      <c r="F1338" s="27"/>
      <c r="G1338" s="27"/>
      <c r="H1338" s="27"/>
      <c r="I1338" s="27"/>
      <c r="J1338" s="27"/>
      <c r="K1338" s="27"/>
      <c r="L1338" s="27"/>
      <c r="M1338" s="27"/>
      <c r="N1338" s="27"/>
      <c r="O1338" s="27"/>
      <c r="P1338" s="27"/>
      <c r="Q1338" s="27"/>
      <c r="R1338" s="27"/>
      <c r="S1338" s="27"/>
      <c r="T1338" s="27"/>
      <c r="U1338" s="27"/>
      <c r="V1338" s="27"/>
      <c r="W1338" s="27"/>
      <c r="X1338" s="27"/>
      <c r="Y1338" s="27"/>
      <c r="Z1338" s="27"/>
      <c r="AA1338" s="27"/>
      <c r="AB1338" s="27"/>
      <c r="AC1338" s="27"/>
      <c r="AD1338" s="27"/>
      <c r="AE1338" s="27"/>
    </row>
    <row r="1339" spans="2:31" x14ac:dyDescent="0.25">
      <c r="B1339" s="27"/>
      <c r="C1339" s="27"/>
      <c r="D1339" s="27"/>
      <c r="E1339" s="27"/>
      <c r="F1339" s="27"/>
      <c r="G1339" s="27"/>
      <c r="H1339" s="27"/>
      <c r="I1339" s="27"/>
      <c r="J1339" s="27"/>
      <c r="K1339" s="27"/>
      <c r="L1339" s="27"/>
      <c r="M1339" s="27"/>
      <c r="N1339" s="27"/>
      <c r="O1339" s="27"/>
      <c r="P1339" s="27"/>
      <c r="Q1339" s="27"/>
      <c r="R1339" s="27"/>
      <c r="S1339" s="27"/>
      <c r="T1339" s="27"/>
      <c r="U1339" s="27"/>
      <c r="V1339" s="27"/>
      <c r="W1339" s="27"/>
      <c r="X1339" s="27"/>
      <c r="Y1339" s="27"/>
      <c r="Z1339" s="27"/>
      <c r="AA1339" s="27"/>
      <c r="AB1339" s="27"/>
      <c r="AC1339" s="27"/>
      <c r="AD1339" s="27"/>
      <c r="AE1339" s="27"/>
    </row>
    <row r="1340" spans="2:31" x14ac:dyDescent="0.25">
      <c r="B1340" s="27"/>
      <c r="C1340" s="27"/>
      <c r="D1340" s="27"/>
      <c r="E1340" s="27"/>
      <c r="F1340" s="27"/>
      <c r="G1340" s="27"/>
      <c r="H1340" s="27"/>
      <c r="I1340" s="27"/>
      <c r="J1340" s="27"/>
      <c r="K1340" s="27"/>
      <c r="L1340" s="27"/>
      <c r="M1340" s="27"/>
      <c r="N1340" s="27"/>
      <c r="O1340" s="27"/>
      <c r="P1340" s="27"/>
      <c r="Q1340" s="27"/>
      <c r="R1340" s="27"/>
      <c r="S1340" s="27"/>
      <c r="T1340" s="27"/>
      <c r="U1340" s="27"/>
      <c r="V1340" s="27"/>
      <c r="W1340" s="27"/>
      <c r="X1340" s="27"/>
      <c r="Y1340" s="27"/>
      <c r="Z1340" s="27"/>
      <c r="AA1340" s="27"/>
      <c r="AB1340" s="27"/>
      <c r="AC1340" s="27"/>
      <c r="AD1340" s="27"/>
      <c r="AE1340" s="27"/>
    </row>
    <row r="1341" spans="2:31" x14ac:dyDescent="0.25">
      <c r="B1341" s="27"/>
      <c r="C1341" s="27"/>
      <c r="D1341" s="27"/>
      <c r="E1341" s="27"/>
      <c r="F1341" s="27"/>
      <c r="G1341" s="27"/>
      <c r="H1341" s="27"/>
      <c r="I1341" s="27"/>
      <c r="J1341" s="27"/>
      <c r="K1341" s="27"/>
      <c r="L1341" s="27"/>
      <c r="M1341" s="27"/>
      <c r="N1341" s="27"/>
      <c r="O1341" s="27"/>
      <c r="P1341" s="27"/>
      <c r="Q1341" s="27"/>
      <c r="R1341" s="27"/>
      <c r="S1341" s="27"/>
      <c r="T1341" s="27"/>
      <c r="U1341" s="27"/>
      <c r="V1341" s="27"/>
      <c r="W1341" s="27"/>
      <c r="X1341" s="27"/>
      <c r="Y1341" s="27"/>
      <c r="Z1341" s="27"/>
      <c r="AA1341" s="27"/>
      <c r="AB1341" s="27"/>
      <c r="AC1341" s="27"/>
      <c r="AD1341" s="27"/>
      <c r="AE1341" s="27"/>
    </row>
    <row r="1342" spans="2:31" x14ac:dyDescent="0.25">
      <c r="B1342" s="27"/>
      <c r="C1342" s="27"/>
      <c r="D1342" s="27"/>
      <c r="E1342" s="27"/>
      <c r="F1342" s="27"/>
      <c r="G1342" s="27"/>
      <c r="H1342" s="27"/>
      <c r="I1342" s="27"/>
      <c r="J1342" s="27"/>
      <c r="K1342" s="27"/>
      <c r="L1342" s="27"/>
      <c r="M1342" s="27"/>
      <c r="N1342" s="27"/>
      <c r="O1342" s="27"/>
      <c r="P1342" s="27"/>
      <c r="Q1342" s="27"/>
      <c r="R1342" s="27"/>
      <c r="S1342" s="27"/>
      <c r="T1342" s="27"/>
      <c r="U1342" s="27"/>
      <c r="V1342" s="27"/>
      <c r="W1342" s="27"/>
      <c r="X1342" s="27"/>
      <c r="Y1342" s="27"/>
      <c r="Z1342" s="27"/>
      <c r="AA1342" s="27"/>
      <c r="AB1342" s="27"/>
      <c r="AC1342" s="27"/>
      <c r="AD1342" s="27"/>
      <c r="AE1342" s="27"/>
    </row>
    <row r="1343" spans="2:31" x14ac:dyDescent="0.25">
      <c r="B1343" s="27"/>
      <c r="C1343" s="27"/>
      <c r="D1343" s="27"/>
      <c r="E1343" s="27"/>
      <c r="F1343" s="27"/>
      <c r="G1343" s="27"/>
      <c r="H1343" s="27"/>
      <c r="I1343" s="27"/>
      <c r="J1343" s="27"/>
      <c r="K1343" s="27"/>
      <c r="L1343" s="27"/>
      <c r="M1343" s="27"/>
      <c r="N1343" s="27"/>
      <c r="O1343" s="27"/>
      <c r="P1343" s="27"/>
      <c r="Q1343" s="27"/>
      <c r="R1343" s="27"/>
      <c r="S1343" s="27"/>
      <c r="T1343" s="27"/>
      <c r="U1343" s="27"/>
      <c r="V1343" s="27"/>
      <c r="W1343" s="27"/>
      <c r="X1343" s="27"/>
      <c r="Y1343" s="27"/>
      <c r="Z1343" s="27"/>
      <c r="AA1343" s="27"/>
      <c r="AB1343" s="27"/>
      <c r="AC1343" s="27"/>
      <c r="AD1343" s="27"/>
      <c r="AE1343" s="27"/>
    </row>
    <row r="1344" spans="2:31" x14ac:dyDescent="0.25">
      <c r="B1344" s="27"/>
      <c r="C1344" s="27"/>
      <c r="D1344" s="27"/>
      <c r="E1344" s="27"/>
      <c r="F1344" s="27"/>
      <c r="G1344" s="27"/>
      <c r="H1344" s="27"/>
      <c r="I1344" s="27"/>
      <c r="J1344" s="27"/>
      <c r="K1344" s="27"/>
      <c r="L1344" s="27"/>
      <c r="M1344" s="27"/>
      <c r="N1344" s="27"/>
      <c r="O1344" s="27"/>
      <c r="P1344" s="27"/>
      <c r="Q1344" s="27"/>
      <c r="R1344" s="27"/>
      <c r="S1344" s="27"/>
      <c r="T1344" s="27"/>
      <c r="U1344" s="27"/>
      <c r="V1344" s="27"/>
      <c r="W1344" s="27"/>
      <c r="X1344" s="27"/>
      <c r="Y1344" s="27"/>
      <c r="Z1344" s="27"/>
      <c r="AA1344" s="27"/>
      <c r="AB1344" s="27"/>
      <c r="AC1344" s="27"/>
      <c r="AD1344" s="27"/>
      <c r="AE1344" s="27"/>
    </row>
    <row r="1345" spans="2:31" x14ac:dyDescent="0.25">
      <c r="B1345" s="27"/>
      <c r="C1345" s="27"/>
      <c r="D1345" s="27"/>
      <c r="E1345" s="27"/>
      <c r="F1345" s="27"/>
      <c r="G1345" s="27"/>
      <c r="H1345" s="27"/>
      <c r="I1345" s="27"/>
      <c r="J1345" s="27"/>
      <c r="K1345" s="27"/>
      <c r="L1345" s="27"/>
      <c r="M1345" s="27"/>
      <c r="N1345" s="27"/>
      <c r="O1345" s="27"/>
      <c r="P1345" s="27"/>
      <c r="Q1345" s="27"/>
      <c r="R1345" s="27"/>
      <c r="S1345" s="27"/>
      <c r="T1345" s="27"/>
      <c r="U1345" s="27"/>
      <c r="V1345" s="27"/>
      <c r="W1345" s="27"/>
      <c r="X1345" s="27"/>
      <c r="Y1345" s="27"/>
      <c r="Z1345" s="27"/>
      <c r="AA1345" s="27"/>
      <c r="AB1345" s="27"/>
      <c r="AC1345" s="27"/>
      <c r="AD1345" s="27"/>
      <c r="AE1345" s="27"/>
    </row>
    <row r="1346" spans="2:31" x14ac:dyDescent="0.25">
      <c r="B1346" s="27"/>
      <c r="C1346" s="27"/>
      <c r="D1346" s="27"/>
      <c r="E1346" s="27"/>
      <c r="F1346" s="27"/>
      <c r="G1346" s="27"/>
      <c r="H1346" s="27"/>
      <c r="I1346" s="27"/>
      <c r="J1346" s="27"/>
      <c r="K1346" s="27"/>
      <c r="L1346" s="27"/>
      <c r="M1346" s="27"/>
      <c r="N1346" s="27"/>
      <c r="O1346" s="27"/>
      <c r="P1346" s="27"/>
      <c r="Q1346" s="27"/>
      <c r="R1346" s="27"/>
      <c r="S1346" s="27"/>
      <c r="T1346" s="27"/>
      <c r="U1346" s="27"/>
      <c r="V1346" s="27"/>
      <c r="W1346" s="27"/>
      <c r="X1346" s="27"/>
      <c r="Y1346" s="27"/>
      <c r="Z1346" s="27"/>
      <c r="AA1346" s="27"/>
      <c r="AB1346" s="27"/>
      <c r="AC1346" s="27"/>
      <c r="AD1346" s="27"/>
      <c r="AE1346" s="27"/>
    </row>
    <row r="1347" spans="2:31" x14ac:dyDescent="0.25">
      <c r="B1347" s="27"/>
      <c r="C1347" s="27"/>
      <c r="D1347" s="27"/>
      <c r="E1347" s="27"/>
      <c r="F1347" s="27"/>
      <c r="G1347" s="27"/>
      <c r="H1347" s="27"/>
      <c r="I1347" s="27"/>
      <c r="J1347" s="27"/>
      <c r="K1347" s="27"/>
      <c r="L1347" s="27"/>
      <c r="M1347" s="27"/>
      <c r="N1347" s="27"/>
      <c r="O1347" s="27"/>
      <c r="P1347" s="27"/>
      <c r="Q1347" s="27"/>
      <c r="R1347" s="27"/>
      <c r="S1347" s="27"/>
      <c r="T1347" s="27"/>
      <c r="U1347" s="27"/>
      <c r="V1347" s="27"/>
      <c r="W1347" s="27"/>
      <c r="X1347" s="27"/>
      <c r="Y1347" s="27"/>
      <c r="Z1347" s="27"/>
      <c r="AA1347" s="27"/>
      <c r="AB1347" s="27"/>
      <c r="AC1347" s="27"/>
      <c r="AD1347" s="27"/>
      <c r="AE1347" s="27"/>
    </row>
    <row r="1348" spans="2:31" x14ac:dyDescent="0.25">
      <c r="B1348" s="27"/>
      <c r="C1348" s="27"/>
      <c r="D1348" s="27"/>
      <c r="E1348" s="27"/>
      <c r="F1348" s="27"/>
      <c r="G1348" s="27"/>
      <c r="H1348" s="27"/>
      <c r="I1348" s="27"/>
      <c r="J1348" s="27"/>
      <c r="K1348" s="27"/>
      <c r="L1348" s="27"/>
      <c r="M1348" s="27"/>
      <c r="N1348" s="27"/>
      <c r="O1348" s="27"/>
      <c r="P1348" s="27"/>
      <c r="Q1348" s="27"/>
      <c r="R1348" s="27"/>
      <c r="S1348" s="27"/>
      <c r="T1348" s="27"/>
      <c r="U1348" s="27"/>
      <c r="V1348" s="27"/>
      <c r="W1348" s="27"/>
      <c r="X1348" s="27"/>
      <c r="Y1348" s="27"/>
      <c r="Z1348" s="27"/>
      <c r="AA1348" s="27"/>
      <c r="AB1348" s="27"/>
      <c r="AC1348" s="27"/>
      <c r="AD1348" s="27"/>
      <c r="AE1348" s="27"/>
    </row>
    <row r="1349" spans="2:31" x14ac:dyDescent="0.25">
      <c r="B1349" s="27"/>
      <c r="C1349" s="27"/>
      <c r="D1349" s="27"/>
      <c r="E1349" s="27"/>
      <c r="F1349" s="27"/>
      <c r="G1349" s="27"/>
      <c r="H1349" s="27"/>
      <c r="I1349" s="27"/>
      <c r="J1349" s="27"/>
      <c r="K1349" s="27"/>
      <c r="L1349" s="27"/>
      <c r="M1349" s="27"/>
      <c r="N1349" s="27"/>
      <c r="O1349" s="27"/>
      <c r="P1349" s="27"/>
      <c r="Q1349" s="27"/>
      <c r="R1349" s="27"/>
      <c r="S1349" s="27"/>
      <c r="T1349" s="27"/>
      <c r="U1349" s="27"/>
      <c r="V1349" s="27"/>
      <c r="W1349" s="27"/>
      <c r="X1349" s="27"/>
      <c r="Y1349" s="27"/>
      <c r="Z1349" s="27"/>
      <c r="AA1349" s="27"/>
      <c r="AB1349" s="27"/>
      <c r="AC1349" s="27"/>
      <c r="AD1349" s="27"/>
      <c r="AE1349" s="27"/>
    </row>
    <row r="1350" spans="2:31" x14ac:dyDescent="0.25">
      <c r="B1350" s="27"/>
      <c r="C1350" s="27"/>
      <c r="D1350" s="27"/>
      <c r="E1350" s="27"/>
      <c r="F1350" s="27"/>
      <c r="G1350" s="27"/>
      <c r="H1350" s="27"/>
      <c r="I1350" s="27"/>
      <c r="J1350" s="27"/>
      <c r="K1350" s="27"/>
      <c r="L1350" s="27"/>
      <c r="M1350" s="27"/>
      <c r="N1350" s="27"/>
      <c r="O1350" s="27"/>
      <c r="P1350" s="27"/>
      <c r="Q1350" s="27"/>
      <c r="R1350" s="27"/>
      <c r="S1350" s="27"/>
      <c r="T1350" s="27"/>
      <c r="U1350" s="27"/>
      <c r="V1350" s="27"/>
      <c r="W1350" s="27"/>
      <c r="X1350" s="27"/>
      <c r="Y1350" s="27"/>
      <c r="Z1350" s="27"/>
      <c r="AA1350" s="27"/>
      <c r="AB1350" s="27"/>
      <c r="AC1350" s="27"/>
      <c r="AD1350" s="27"/>
      <c r="AE1350" s="27"/>
    </row>
    <row r="1351" spans="2:31" x14ac:dyDescent="0.25">
      <c r="B1351" s="27"/>
      <c r="C1351" s="27"/>
      <c r="D1351" s="27"/>
      <c r="E1351" s="27"/>
      <c r="F1351" s="27"/>
      <c r="G1351" s="27"/>
      <c r="H1351" s="27"/>
      <c r="I1351" s="27"/>
      <c r="J1351" s="27"/>
      <c r="K1351" s="27"/>
      <c r="L1351" s="27"/>
      <c r="M1351" s="27"/>
      <c r="N1351" s="27"/>
      <c r="O1351" s="27"/>
      <c r="P1351" s="27"/>
      <c r="Q1351" s="27"/>
      <c r="R1351" s="27"/>
      <c r="S1351" s="27"/>
      <c r="T1351" s="27"/>
      <c r="U1351" s="27"/>
      <c r="V1351" s="27"/>
      <c r="W1351" s="27"/>
      <c r="X1351" s="27"/>
      <c r="Y1351" s="27"/>
      <c r="Z1351" s="27"/>
      <c r="AA1351" s="27"/>
      <c r="AB1351" s="27"/>
      <c r="AC1351" s="27"/>
      <c r="AD1351" s="27"/>
      <c r="AE1351" s="27"/>
    </row>
    <row r="1352" spans="2:31" x14ac:dyDescent="0.25">
      <c r="B1352" s="27"/>
      <c r="C1352" s="27"/>
      <c r="D1352" s="27"/>
      <c r="E1352" s="27"/>
      <c r="F1352" s="27"/>
      <c r="G1352" s="27"/>
      <c r="H1352" s="27"/>
      <c r="I1352" s="27"/>
      <c r="J1352" s="27"/>
      <c r="K1352" s="27"/>
      <c r="L1352" s="27"/>
      <c r="M1352" s="27"/>
      <c r="N1352" s="27"/>
      <c r="O1352" s="27"/>
      <c r="P1352" s="27"/>
      <c r="Q1352" s="27"/>
      <c r="R1352" s="27"/>
      <c r="S1352" s="27"/>
      <c r="T1352" s="27"/>
      <c r="U1352" s="27"/>
      <c r="V1352" s="27"/>
      <c r="W1352" s="27"/>
      <c r="X1352" s="27"/>
      <c r="Y1352" s="27"/>
      <c r="Z1352" s="27"/>
      <c r="AA1352" s="27"/>
      <c r="AB1352" s="27"/>
      <c r="AC1352" s="27"/>
      <c r="AD1352" s="27"/>
      <c r="AE1352" s="27"/>
    </row>
    <row r="1353" spans="2:31" x14ac:dyDescent="0.25">
      <c r="B1353" s="27"/>
      <c r="C1353" s="27"/>
      <c r="D1353" s="27"/>
      <c r="E1353" s="27"/>
      <c r="F1353" s="27"/>
      <c r="G1353" s="27"/>
      <c r="H1353" s="27"/>
      <c r="I1353" s="27"/>
      <c r="J1353" s="27"/>
      <c r="K1353" s="27"/>
      <c r="L1353" s="27"/>
      <c r="M1353" s="27"/>
      <c r="N1353" s="27"/>
      <c r="O1353" s="27"/>
      <c r="P1353" s="27"/>
      <c r="Q1353" s="27"/>
      <c r="R1353" s="27"/>
      <c r="S1353" s="27"/>
      <c r="T1353" s="27"/>
      <c r="U1353" s="27"/>
      <c r="V1353" s="27"/>
      <c r="W1353" s="27"/>
      <c r="X1353" s="27"/>
      <c r="Y1353" s="27"/>
      <c r="Z1353" s="27"/>
      <c r="AA1353" s="27"/>
      <c r="AB1353" s="27"/>
      <c r="AC1353" s="27"/>
      <c r="AD1353" s="27"/>
      <c r="AE1353" s="27"/>
    </row>
    <row r="1354" spans="2:31" x14ac:dyDescent="0.25">
      <c r="B1354" s="27"/>
      <c r="C1354" s="27"/>
      <c r="D1354" s="27"/>
      <c r="E1354" s="27"/>
      <c r="F1354" s="27"/>
      <c r="G1354" s="27"/>
      <c r="H1354" s="27"/>
      <c r="I1354" s="27"/>
      <c r="J1354" s="27"/>
      <c r="K1354" s="27"/>
      <c r="L1354" s="27"/>
      <c r="M1354" s="27"/>
      <c r="N1354" s="27"/>
      <c r="O1354" s="27"/>
      <c r="P1354" s="27"/>
      <c r="Q1354" s="27"/>
      <c r="R1354" s="27"/>
      <c r="S1354" s="27"/>
      <c r="T1354" s="27"/>
      <c r="U1354" s="27"/>
      <c r="V1354" s="27"/>
      <c r="W1354" s="27"/>
      <c r="X1354" s="27"/>
      <c r="Y1354" s="27"/>
      <c r="Z1354" s="27"/>
      <c r="AA1354" s="27"/>
      <c r="AB1354" s="27"/>
      <c r="AC1354" s="27"/>
      <c r="AD1354" s="27"/>
      <c r="AE1354" s="27"/>
    </row>
    <row r="1355" spans="2:31" x14ac:dyDescent="0.25">
      <c r="B1355" s="27"/>
      <c r="C1355" s="27"/>
      <c r="D1355" s="27"/>
      <c r="E1355" s="27"/>
      <c r="F1355" s="27"/>
      <c r="G1355" s="27"/>
      <c r="H1355" s="27"/>
      <c r="I1355" s="27"/>
      <c r="J1355" s="27"/>
      <c r="K1355" s="27"/>
      <c r="L1355" s="27"/>
      <c r="M1355" s="27"/>
      <c r="N1355" s="27"/>
      <c r="O1355" s="27"/>
      <c r="P1355" s="27"/>
      <c r="Q1355" s="27"/>
      <c r="R1355" s="27"/>
      <c r="S1355" s="27"/>
      <c r="T1355" s="27"/>
      <c r="U1355" s="27"/>
      <c r="V1355" s="27"/>
      <c r="W1355" s="27"/>
      <c r="X1355" s="27"/>
      <c r="Y1355" s="27"/>
      <c r="Z1355" s="27"/>
      <c r="AA1355" s="27"/>
      <c r="AB1355" s="27"/>
      <c r="AC1355" s="27"/>
      <c r="AD1355" s="27"/>
      <c r="AE1355" s="27"/>
    </row>
    <row r="1356" spans="2:31" x14ac:dyDescent="0.25">
      <c r="B1356" s="27"/>
      <c r="C1356" s="27"/>
      <c r="D1356" s="27"/>
      <c r="E1356" s="27"/>
      <c r="F1356" s="27"/>
      <c r="G1356" s="27"/>
      <c r="H1356" s="27"/>
      <c r="I1356" s="27"/>
      <c r="J1356" s="27"/>
      <c r="K1356" s="27"/>
      <c r="L1356" s="27"/>
      <c r="M1356" s="27"/>
      <c r="N1356" s="27"/>
      <c r="O1356" s="27"/>
      <c r="P1356" s="27"/>
      <c r="Q1356" s="27"/>
      <c r="R1356" s="27"/>
      <c r="S1356" s="27"/>
      <c r="T1356" s="27"/>
      <c r="U1356" s="27"/>
      <c r="V1356" s="27"/>
      <c r="W1356" s="27"/>
      <c r="X1356" s="27"/>
      <c r="Y1356" s="27"/>
      <c r="Z1356" s="27"/>
      <c r="AA1356" s="27"/>
      <c r="AB1356" s="27"/>
      <c r="AC1356" s="27"/>
      <c r="AD1356" s="27"/>
      <c r="AE1356" s="27"/>
    </row>
    <row r="1357" spans="2:31" x14ac:dyDescent="0.25">
      <c r="B1357" s="27"/>
      <c r="C1357" s="27"/>
      <c r="D1357" s="27"/>
      <c r="E1357" s="27"/>
      <c r="F1357" s="27"/>
      <c r="G1357" s="27"/>
      <c r="H1357" s="27"/>
      <c r="I1357" s="27"/>
      <c r="J1357" s="27"/>
      <c r="K1357" s="27"/>
      <c r="L1357" s="27"/>
      <c r="M1357" s="27"/>
      <c r="N1357" s="27"/>
      <c r="O1357" s="27"/>
      <c r="P1357" s="27"/>
      <c r="Q1357" s="27"/>
      <c r="R1357" s="27"/>
      <c r="S1357" s="27"/>
      <c r="T1357" s="27"/>
      <c r="U1357" s="27"/>
      <c r="V1357" s="27"/>
      <c r="W1357" s="27"/>
      <c r="X1357" s="27"/>
      <c r="Y1357" s="27"/>
      <c r="Z1357" s="27"/>
      <c r="AA1357" s="27"/>
      <c r="AB1357" s="27"/>
      <c r="AC1357" s="27"/>
      <c r="AD1357" s="27"/>
      <c r="AE1357" s="27"/>
    </row>
    <row r="1358" spans="2:31" x14ac:dyDescent="0.25">
      <c r="B1358" s="27"/>
      <c r="C1358" s="27"/>
      <c r="D1358" s="27"/>
      <c r="E1358" s="27"/>
      <c r="F1358" s="27"/>
      <c r="G1358" s="27"/>
      <c r="H1358" s="27"/>
      <c r="I1358" s="27"/>
      <c r="J1358" s="27"/>
      <c r="K1358" s="27"/>
      <c r="L1358" s="27"/>
      <c r="M1358" s="27"/>
      <c r="N1358" s="27"/>
      <c r="O1358" s="27"/>
      <c r="P1358" s="27"/>
      <c r="Q1358" s="27"/>
      <c r="R1358" s="27"/>
      <c r="S1358" s="27"/>
      <c r="T1358" s="27"/>
      <c r="U1358" s="27"/>
      <c r="V1358" s="27"/>
      <c r="W1358" s="27"/>
      <c r="X1358" s="27"/>
      <c r="Y1358" s="27"/>
      <c r="Z1358" s="27"/>
      <c r="AA1358" s="27"/>
      <c r="AB1358" s="27"/>
      <c r="AC1358" s="27"/>
      <c r="AD1358" s="27"/>
      <c r="AE1358" s="27"/>
    </row>
    <row r="1359" spans="2:31" x14ac:dyDescent="0.25">
      <c r="B1359" s="27"/>
      <c r="C1359" s="27"/>
      <c r="D1359" s="27"/>
      <c r="E1359" s="27"/>
      <c r="F1359" s="27"/>
      <c r="G1359" s="27"/>
      <c r="H1359" s="27"/>
      <c r="I1359" s="27"/>
      <c r="J1359" s="27"/>
      <c r="K1359" s="27"/>
      <c r="L1359" s="27"/>
      <c r="M1359" s="27"/>
      <c r="N1359" s="27"/>
      <c r="O1359" s="27"/>
      <c r="P1359" s="27"/>
      <c r="Q1359" s="27"/>
      <c r="R1359" s="27"/>
      <c r="S1359" s="27"/>
      <c r="T1359" s="27"/>
      <c r="U1359" s="27"/>
      <c r="V1359" s="27"/>
      <c r="W1359" s="27"/>
      <c r="X1359" s="27"/>
      <c r="Y1359" s="27"/>
      <c r="Z1359" s="27"/>
      <c r="AA1359" s="27"/>
      <c r="AB1359" s="27"/>
      <c r="AC1359" s="27"/>
      <c r="AD1359" s="27"/>
      <c r="AE1359" s="27"/>
    </row>
    <row r="1360" spans="2:31" x14ac:dyDescent="0.25">
      <c r="B1360" s="27"/>
      <c r="C1360" s="27"/>
      <c r="D1360" s="27"/>
      <c r="E1360" s="27"/>
      <c r="F1360" s="27"/>
      <c r="G1360" s="27"/>
      <c r="H1360" s="27"/>
      <c r="I1360" s="27"/>
      <c r="J1360" s="27"/>
      <c r="K1360" s="27"/>
      <c r="L1360" s="27"/>
      <c r="M1360" s="27"/>
      <c r="N1360" s="27"/>
      <c r="O1360" s="27"/>
      <c r="P1360" s="27"/>
      <c r="Q1360" s="27"/>
      <c r="R1360" s="27"/>
      <c r="S1360" s="27"/>
      <c r="T1360" s="27"/>
      <c r="U1360" s="27"/>
      <c r="V1360" s="27"/>
      <c r="W1360" s="27"/>
      <c r="X1360" s="27"/>
      <c r="Y1360" s="27"/>
      <c r="Z1360" s="27"/>
      <c r="AA1360" s="27"/>
      <c r="AB1360" s="27"/>
      <c r="AC1360" s="27"/>
      <c r="AD1360" s="27"/>
      <c r="AE1360" s="27"/>
    </row>
    <row r="1361" spans="2:31" x14ac:dyDescent="0.25">
      <c r="B1361" s="27"/>
      <c r="C1361" s="27"/>
      <c r="D1361" s="27"/>
      <c r="E1361" s="27"/>
      <c r="F1361" s="27"/>
      <c r="G1361" s="27"/>
      <c r="H1361" s="27"/>
      <c r="I1361" s="27"/>
      <c r="J1361" s="27"/>
      <c r="K1361" s="27"/>
      <c r="L1361" s="27"/>
      <c r="M1361" s="27"/>
      <c r="N1361" s="27"/>
      <c r="O1361" s="27"/>
      <c r="P1361" s="27"/>
      <c r="Q1361" s="27"/>
      <c r="R1361" s="27"/>
      <c r="S1361" s="27"/>
      <c r="T1361" s="27"/>
      <c r="U1361" s="27"/>
      <c r="V1361" s="27"/>
      <c r="W1361" s="27"/>
      <c r="X1361" s="27"/>
      <c r="Y1361" s="27"/>
      <c r="Z1361" s="27"/>
      <c r="AA1361" s="27"/>
      <c r="AB1361" s="27"/>
      <c r="AC1361" s="27"/>
      <c r="AD1361" s="27"/>
      <c r="AE1361" s="27"/>
    </row>
    <row r="1362" spans="2:31" x14ac:dyDescent="0.25">
      <c r="B1362" s="27"/>
      <c r="C1362" s="27"/>
      <c r="D1362" s="27"/>
      <c r="E1362" s="27"/>
      <c r="F1362" s="27"/>
      <c r="G1362" s="27"/>
      <c r="H1362" s="27"/>
      <c r="I1362" s="27"/>
      <c r="J1362" s="27"/>
      <c r="K1362" s="27"/>
      <c r="L1362" s="27"/>
      <c r="M1362" s="27"/>
      <c r="N1362" s="27"/>
      <c r="O1362" s="27"/>
      <c r="P1362" s="27"/>
      <c r="Q1362" s="27"/>
      <c r="R1362" s="27"/>
      <c r="S1362" s="27"/>
      <c r="T1362" s="27"/>
      <c r="U1362" s="27"/>
      <c r="V1362" s="27"/>
      <c r="W1362" s="27"/>
      <c r="X1362" s="27"/>
      <c r="Y1362" s="27"/>
      <c r="Z1362" s="27"/>
      <c r="AA1362" s="27"/>
      <c r="AB1362" s="27"/>
      <c r="AC1362" s="27"/>
      <c r="AD1362" s="27"/>
      <c r="AE1362" s="27"/>
    </row>
    <row r="1363" spans="2:31" x14ac:dyDescent="0.25">
      <c r="B1363" s="27"/>
      <c r="C1363" s="27"/>
      <c r="D1363" s="27"/>
      <c r="E1363" s="27"/>
      <c r="F1363" s="27"/>
      <c r="G1363" s="27"/>
      <c r="H1363" s="27"/>
      <c r="I1363" s="27"/>
      <c r="J1363" s="27"/>
      <c r="K1363" s="27"/>
      <c r="L1363" s="27"/>
      <c r="M1363" s="27"/>
      <c r="N1363" s="27"/>
      <c r="O1363" s="27"/>
      <c r="P1363" s="27"/>
      <c r="Q1363" s="27"/>
      <c r="R1363" s="27"/>
      <c r="S1363" s="27"/>
      <c r="T1363" s="27"/>
      <c r="U1363" s="27"/>
      <c r="V1363" s="27"/>
      <c r="W1363" s="27"/>
      <c r="X1363" s="27"/>
      <c r="Y1363" s="27"/>
      <c r="Z1363" s="27"/>
      <c r="AA1363" s="27"/>
      <c r="AB1363" s="27"/>
      <c r="AC1363" s="27"/>
      <c r="AD1363" s="27"/>
      <c r="AE1363" s="27"/>
    </row>
    <row r="1364" spans="2:31" x14ac:dyDescent="0.25">
      <c r="B1364" s="27"/>
      <c r="C1364" s="27"/>
      <c r="D1364" s="27"/>
      <c r="E1364" s="27"/>
      <c r="F1364" s="27"/>
      <c r="G1364" s="27"/>
      <c r="H1364" s="27"/>
      <c r="I1364" s="27"/>
      <c r="J1364" s="27"/>
      <c r="K1364" s="27"/>
      <c r="L1364" s="27"/>
      <c r="M1364" s="27"/>
      <c r="N1364" s="27"/>
      <c r="O1364" s="27"/>
      <c r="P1364" s="27"/>
      <c r="Q1364" s="27"/>
      <c r="R1364" s="27"/>
      <c r="S1364" s="27"/>
      <c r="T1364" s="27"/>
      <c r="U1364" s="27"/>
      <c r="V1364" s="27"/>
      <c r="W1364" s="27"/>
      <c r="X1364" s="27"/>
      <c r="Y1364" s="27"/>
      <c r="Z1364" s="27"/>
      <c r="AA1364" s="27"/>
      <c r="AB1364" s="27"/>
      <c r="AC1364" s="27"/>
      <c r="AD1364" s="27"/>
      <c r="AE1364" s="27"/>
    </row>
    <row r="1365" spans="2:31" x14ac:dyDescent="0.25">
      <c r="B1365" s="27"/>
      <c r="C1365" s="27"/>
      <c r="D1365" s="27"/>
      <c r="E1365" s="27"/>
      <c r="F1365" s="27"/>
      <c r="G1365" s="27"/>
      <c r="H1365" s="27"/>
      <c r="I1365" s="27"/>
      <c r="J1365" s="27"/>
      <c r="K1365" s="27"/>
      <c r="L1365" s="27"/>
      <c r="M1365" s="27"/>
      <c r="N1365" s="27"/>
      <c r="O1365" s="27"/>
      <c r="P1365" s="27"/>
      <c r="Q1365" s="27"/>
      <c r="R1365" s="27"/>
      <c r="S1365" s="27"/>
      <c r="T1365" s="27"/>
      <c r="U1365" s="27"/>
      <c r="V1365" s="27"/>
      <c r="W1365" s="27"/>
      <c r="X1365" s="27"/>
      <c r="Y1365" s="27"/>
      <c r="Z1365" s="27"/>
      <c r="AA1365" s="27"/>
      <c r="AB1365" s="27"/>
      <c r="AC1365" s="27"/>
      <c r="AD1365" s="27"/>
      <c r="AE1365" s="27"/>
    </row>
    <row r="1366" spans="2:31" x14ac:dyDescent="0.25">
      <c r="B1366" s="27"/>
      <c r="C1366" s="27"/>
      <c r="D1366" s="27"/>
      <c r="E1366" s="27"/>
      <c r="F1366" s="27"/>
      <c r="G1366" s="27"/>
      <c r="H1366" s="27"/>
      <c r="I1366" s="27"/>
      <c r="J1366" s="27"/>
      <c r="K1366" s="27"/>
      <c r="L1366" s="27"/>
      <c r="M1366" s="27"/>
      <c r="N1366" s="27"/>
      <c r="O1366" s="27"/>
      <c r="P1366" s="27"/>
      <c r="Q1366" s="27"/>
      <c r="R1366" s="27"/>
      <c r="S1366" s="27"/>
      <c r="T1366" s="27"/>
      <c r="U1366" s="27"/>
      <c r="V1366" s="27"/>
      <c r="W1366" s="27"/>
      <c r="X1366" s="27"/>
      <c r="Y1366" s="27"/>
      <c r="Z1366" s="27"/>
      <c r="AA1366" s="27"/>
      <c r="AB1366" s="27"/>
      <c r="AC1366" s="27"/>
      <c r="AD1366" s="27"/>
      <c r="AE1366" s="27"/>
    </row>
    <row r="1367" spans="2:31" x14ac:dyDescent="0.25">
      <c r="B1367" s="27"/>
      <c r="C1367" s="27"/>
      <c r="D1367" s="27"/>
      <c r="E1367" s="27"/>
      <c r="F1367" s="27"/>
      <c r="G1367" s="27"/>
      <c r="H1367" s="27"/>
      <c r="I1367" s="27"/>
      <c r="J1367" s="27"/>
      <c r="K1367" s="27"/>
      <c r="L1367" s="27"/>
      <c r="M1367" s="27"/>
      <c r="N1367" s="27"/>
      <c r="O1367" s="27"/>
      <c r="P1367" s="27"/>
      <c r="Q1367" s="27"/>
      <c r="R1367" s="27"/>
      <c r="S1367" s="27"/>
      <c r="T1367" s="27"/>
      <c r="U1367" s="27"/>
      <c r="V1367" s="27"/>
      <c r="W1367" s="27"/>
      <c r="X1367" s="27"/>
      <c r="Y1367" s="27"/>
      <c r="Z1367" s="27"/>
      <c r="AA1367" s="27"/>
      <c r="AB1367" s="27"/>
      <c r="AC1367" s="27"/>
      <c r="AD1367" s="27"/>
      <c r="AE1367" s="27"/>
    </row>
    <row r="1368" spans="2:31" x14ac:dyDescent="0.25">
      <c r="B1368" s="27"/>
      <c r="C1368" s="27"/>
      <c r="D1368" s="27"/>
      <c r="E1368" s="27"/>
      <c r="F1368" s="27"/>
      <c r="G1368" s="27"/>
      <c r="H1368" s="27"/>
      <c r="I1368" s="27"/>
      <c r="J1368" s="27"/>
      <c r="K1368" s="27"/>
      <c r="L1368" s="27"/>
      <c r="M1368" s="27"/>
      <c r="N1368" s="27"/>
      <c r="O1368" s="27"/>
      <c r="P1368" s="27"/>
      <c r="Q1368" s="27"/>
      <c r="R1368" s="27"/>
      <c r="S1368" s="27"/>
      <c r="T1368" s="27"/>
      <c r="U1368" s="27"/>
      <c r="V1368" s="27"/>
      <c r="W1368" s="27"/>
      <c r="X1368" s="27"/>
      <c r="Y1368" s="27"/>
      <c r="Z1368" s="27"/>
      <c r="AA1368" s="27"/>
      <c r="AB1368" s="27"/>
      <c r="AC1368" s="27"/>
      <c r="AD1368" s="27"/>
      <c r="AE1368" s="27"/>
    </row>
    <row r="1369" spans="2:31" x14ac:dyDescent="0.25">
      <c r="B1369" s="27"/>
      <c r="C1369" s="27"/>
      <c r="D1369" s="27"/>
      <c r="E1369" s="27"/>
      <c r="F1369" s="27"/>
      <c r="G1369" s="27"/>
      <c r="H1369" s="27"/>
      <c r="I1369" s="27"/>
      <c r="J1369" s="27"/>
      <c r="K1369" s="27"/>
      <c r="L1369" s="27"/>
      <c r="M1369" s="27"/>
      <c r="N1369" s="27"/>
      <c r="O1369" s="27"/>
      <c r="P1369" s="27"/>
      <c r="Q1369" s="27"/>
      <c r="R1369" s="27"/>
      <c r="S1369" s="27"/>
      <c r="T1369" s="27"/>
      <c r="U1369" s="27"/>
      <c r="V1369" s="27"/>
      <c r="W1369" s="27"/>
      <c r="X1369" s="27"/>
      <c r="Y1369" s="27"/>
      <c r="Z1369" s="27"/>
      <c r="AA1369" s="27"/>
      <c r="AB1369" s="27"/>
      <c r="AC1369" s="27"/>
      <c r="AD1369" s="27"/>
      <c r="AE1369" s="27"/>
    </row>
    <row r="1370" spans="2:31" x14ac:dyDescent="0.25">
      <c r="B1370" s="27"/>
      <c r="C1370" s="27"/>
      <c r="D1370" s="27"/>
      <c r="E1370" s="27"/>
      <c r="F1370" s="27"/>
      <c r="G1370" s="27"/>
      <c r="H1370" s="27"/>
      <c r="I1370" s="27"/>
      <c r="J1370" s="27"/>
      <c r="K1370" s="27"/>
      <c r="L1370" s="27"/>
      <c r="M1370" s="27"/>
      <c r="N1370" s="27"/>
      <c r="O1370" s="27"/>
      <c r="P1370" s="27"/>
      <c r="Q1370" s="27"/>
      <c r="R1370" s="27"/>
      <c r="S1370" s="27"/>
      <c r="T1370" s="27"/>
      <c r="U1370" s="27"/>
      <c r="V1370" s="27"/>
      <c r="W1370" s="27"/>
      <c r="X1370" s="27"/>
      <c r="Y1370" s="27"/>
      <c r="Z1370" s="27"/>
      <c r="AA1370" s="27"/>
      <c r="AB1370" s="27"/>
      <c r="AC1370" s="27"/>
      <c r="AD1370" s="27"/>
      <c r="AE1370" s="27"/>
    </row>
    <row r="1371" spans="2:31" x14ac:dyDescent="0.25">
      <c r="B1371" s="27"/>
      <c r="C1371" s="27"/>
      <c r="D1371" s="27"/>
      <c r="E1371" s="27"/>
      <c r="F1371" s="27"/>
      <c r="G1371" s="27"/>
      <c r="H1371" s="27"/>
      <c r="I1371" s="27"/>
      <c r="J1371" s="27"/>
      <c r="K1371" s="27"/>
      <c r="L1371" s="27"/>
      <c r="M1371" s="27"/>
      <c r="N1371" s="27"/>
      <c r="O1371" s="27"/>
      <c r="P1371" s="27"/>
      <c r="Q1371" s="27"/>
      <c r="R1371" s="27"/>
      <c r="S1371" s="27"/>
      <c r="T1371" s="27"/>
      <c r="U1371" s="27"/>
      <c r="V1371" s="27"/>
      <c r="W1371" s="27"/>
      <c r="X1371" s="27"/>
      <c r="Y1371" s="27"/>
      <c r="Z1371" s="27"/>
      <c r="AA1371" s="27"/>
      <c r="AB1371" s="27"/>
      <c r="AC1371" s="27"/>
      <c r="AD1371" s="27"/>
      <c r="AE1371" s="27"/>
    </row>
    <row r="1372" spans="2:31" x14ac:dyDescent="0.25">
      <c r="B1372" s="27"/>
      <c r="C1372" s="27"/>
      <c r="D1372" s="27"/>
      <c r="E1372" s="27"/>
      <c r="F1372" s="27"/>
      <c r="G1372" s="27"/>
      <c r="H1372" s="27"/>
      <c r="I1372" s="27"/>
      <c r="J1372" s="27"/>
      <c r="K1372" s="27"/>
      <c r="L1372" s="27"/>
      <c r="M1372" s="27"/>
      <c r="N1372" s="27"/>
      <c r="O1372" s="27"/>
      <c r="P1372" s="27"/>
      <c r="Q1372" s="27"/>
      <c r="R1372" s="27"/>
      <c r="S1372" s="27"/>
      <c r="T1372" s="27"/>
      <c r="U1372" s="27"/>
      <c r="V1372" s="27"/>
      <c r="W1372" s="27"/>
      <c r="X1372" s="27"/>
      <c r="Y1372" s="27"/>
      <c r="Z1372" s="27"/>
      <c r="AA1372" s="27"/>
      <c r="AB1372" s="27"/>
      <c r="AC1372" s="27"/>
      <c r="AD1372" s="27"/>
      <c r="AE1372" s="27"/>
    </row>
    <row r="1373" spans="2:31" x14ac:dyDescent="0.25">
      <c r="B1373" s="27"/>
      <c r="C1373" s="27"/>
      <c r="D1373" s="27"/>
      <c r="E1373" s="27"/>
      <c r="F1373" s="27"/>
      <c r="G1373" s="27"/>
      <c r="H1373" s="27"/>
      <c r="I1373" s="27"/>
      <c r="J1373" s="27"/>
      <c r="K1373" s="27"/>
      <c r="L1373" s="27"/>
      <c r="M1373" s="27"/>
      <c r="N1373" s="27"/>
      <c r="O1373" s="27"/>
      <c r="P1373" s="27"/>
      <c r="Q1373" s="27"/>
      <c r="R1373" s="27"/>
      <c r="S1373" s="27"/>
      <c r="T1373" s="27"/>
      <c r="U1373" s="27"/>
      <c r="V1373" s="27"/>
      <c r="W1373" s="27"/>
      <c r="X1373" s="27"/>
      <c r="Y1373" s="27"/>
      <c r="Z1373" s="27"/>
      <c r="AA1373" s="27"/>
      <c r="AB1373" s="27"/>
      <c r="AC1373" s="27"/>
      <c r="AD1373" s="27"/>
      <c r="AE1373" s="27"/>
    </row>
    <row r="1374" spans="2:31" x14ac:dyDescent="0.25">
      <c r="B1374" s="27"/>
      <c r="C1374" s="27"/>
      <c r="D1374" s="27"/>
      <c r="E1374" s="27"/>
      <c r="F1374" s="27"/>
      <c r="G1374" s="27"/>
      <c r="H1374" s="27"/>
      <c r="I1374" s="27"/>
      <c r="J1374" s="27"/>
      <c r="K1374" s="27"/>
      <c r="L1374" s="27"/>
      <c r="M1374" s="27"/>
      <c r="N1374" s="27"/>
      <c r="O1374" s="27"/>
      <c r="P1374" s="27"/>
      <c r="Q1374" s="27"/>
      <c r="R1374" s="27"/>
      <c r="S1374" s="27"/>
      <c r="T1374" s="27"/>
      <c r="U1374" s="27"/>
      <c r="V1374" s="27"/>
      <c r="W1374" s="27"/>
      <c r="X1374" s="27"/>
      <c r="Y1374" s="27"/>
      <c r="Z1374" s="27"/>
      <c r="AA1374" s="27"/>
      <c r="AB1374" s="27"/>
      <c r="AC1374" s="27"/>
      <c r="AD1374" s="27"/>
      <c r="AE1374" s="27"/>
    </row>
    <row r="1375" spans="2:31" x14ac:dyDescent="0.25">
      <c r="B1375" s="27"/>
      <c r="C1375" s="27"/>
      <c r="D1375" s="27"/>
      <c r="E1375" s="27"/>
      <c r="F1375" s="27"/>
      <c r="G1375" s="27"/>
      <c r="H1375" s="27"/>
      <c r="I1375" s="27"/>
      <c r="J1375" s="27"/>
      <c r="K1375" s="27"/>
      <c r="L1375" s="27"/>
      <c r="M1375" s="27"/>
      <c r="N1375" s="27"/>
      <c r="O1375" s="27"/>
      <c r="P1375" s="27"/>
      <c r="Q1375" s="27"/>
      <c r="R1375" s="27"/>
      <c r="S1375" s="27"/>
      <c r="T1375" s="27"/>
      <c r="U1375" s="27"/>
      <c r="V1375" s="27"/>
      <c r="W1375" s="27"/>
      <c r="X1375" s="27"/>
      <c r="Y1375" s="27"/>
      <c r="Z1375" s="27"/>
      <c r="AA1375" s="27"/>
      <c r="AB1375" s="27"/>
      <c r="AC1375" s="27"/>
      <c r="AD1375" s="27"/>
      <c r="AE1375" s="27"/>
    </row>
    <row r="1376" spans="2:31" x14ac:dyDescent="0.25">
      <c r="B1376" s="27"/>
      <c r="C1376" s="27"/>
      <c r="D1376" s="27"/>
      <c r="E1376" s="27"/>
      <c r="F1376" s="27"/>
      <c r="G1376" s="27"/>
      <c r="H1376" s="27"/>
      <c r="I1376" s="27"/>
      <c r="J1376" s="27"/>
      <c r="K1376" s="27"/>
      <c r="L1376" s="27"/>
      <c r="M1376" s="27"/>
      <c r="N1376" s="27"/>
      <c r="O1376" s="27"/>
      <c r="P1376" s="27"/>
      <c r="Q1376" s="27"/>
      <c r="R1376" s="27"/>
      <c r="S1376" s="27"/>
      <c r="T1376" s="27"/>
      <c r="U1376" s="27"/>
      <c r="V1376" s="27"/>
      <c r="W1376" s="27"/>
      <c r="X1376" s="27"/>
      <c r="Y1376" s="27"/>
      <c r="Z1376" s="27"/>
      <c r="AA1376" s="27"/>
      <c r="AB1376" s="27"/>
      <c r="AC1376" s="27"/>
      <c r="AD1376" s="27"/>
      <c r="AE1376" s="27"/>
    </row>
    <row r="1377" spans="2:31" x14ac:dyDescent="0.25">
      <c r="B1377" s="27"/>
      <c r="C1377" s="27"/>
      <c r="D1377" s="27"/>
      <c r="E1377" s="27"/>
      <c r="F1377" s="27"/>
      <c r="G1377" s="27"/>
      <c r="H1377" s="27"/>
      <c r="I1377" s="27"/>
      <c r="J1377" s="27"/>
      <c r="K1377" s="27"/>
      <c r="L1377" s="27"/>
      <c r="M1377" s="27"/>
      <c r="N1377" s="27"/>
      <c r="O1377" s="27"/>
      <c r="P1377" s="27"/>
      <c r="Q1377" s="27"/>
      <c r="R1377" s="27"/>
      <c r="S1377" s="27"/>
      <c r="T1377" s="27"/>
      <c r="U1377" s="27"/>
      <c r="V1377" s="27"/>
      <c r="W1377" s="27"/>
      <c r="X1377" s="27"/>
      <c r="Y1377" s="27"/>
      <c r="Z1377" s="27"/>
      <c r="AA1377" s="27"/>
      <c r="AB1377" s="27"/>
      <c r="AC1377" s="27"/>
      <c r="AD1377" s="27"/>
      <c r="AE1377" s="27"/>
    </row>
    <row r="1378" spans="2:31" x14ac:dyDescent="0.25">
      <c r="B1378" s="27"/>
      <c r="C1378" s="27"/>
      <c r="D1378" s="27"/>
      <c r="E1378" s="27"/>
      <c r="F1378" s="27"/>
      <c r="G1378" s="27"/>
      <c r="H1378" s="27"/>
      <c r="I1378" s="27"/>
      <c r="J1378" s="27"/>
      <c r="K1378" s="27"/>
      <c r="L1378" s="27"/>
      <c r="M1378" s="27"/>
      <c r="N1378" s="27"/>
      <c r="O1378" s="27"/>
      <c r="P1378" s="27"/>
      <c r="Q1378" s="27"/>
      <c r="R1378" s="27"/>
      <c r="S1378" s="27"/>
      <c r="T1378" s="27"/>
      <c r="U1378" s="27"/>
      <c r="V1378" s="27"/>
      <c r="W1378" s="27"/>
      <c r="X1378" s="27"/>
      <c r="Y1378" s="27"/>
      <c r="Z1378" s="27"/>
      <c r="AA1378" s="27"/>
      <c r="AB1378" s="27"/>
      <c r="AC1378" s="27"/>
      <c r="AD1378" s="27"/>
      <c r="AE1378" s="27"/>
    </row>
    <row r="1379" spans="2:31" x14ac:dyDescent="0.25">
      <c r="I1379" s="27"/>
      <c r="J1379" s="27"/>
      <c r="K1379" s="27"/>
      <c r="L1379" s="27"/>
      <c r="M1379" s="27"/>
      <c r="N1379" s="27"/>
      <c r="O1379" s="27"/>
      <c r="P1379" s="27"/>
      <c r="Q1379" s="27"/>
      <c r="R1379" s="27"/>
      <c r="S1379" s="27"/>
      <c r="T1379" s="27"/>
      <c r="U1379" s="27"/>
      <c r="V1379" s="27"/>
      <c r="W1379" s="27"/>
      <c r="X1379" s="27"/>
      <c r="Y1379" s="27"/>
      <c r="Z1379" s="27"/>
      <c r="AA1379" s="27"/>
      <c r="AB1379" s="27"/>
      <c r="AC1379" s="27"/>
      <c r="AD1379" s="27"/>
      <c r="AE1379" s="27"/>
    </row>
    <row r="1380" spans="2:31" x14ac:dyDescent="0.25">
      <c r="I1380" s="27"/>
      <c r="J1380" s="27"/>
      <c r="K1380" s="27"/>
      <c r="L1380" s="27"/>
      <c r="M1380" s="27"/>
      <c r="N1380" s="27"/>
      <c r="O1380" s="27"/>
      <c r="P1380" s="27"/>
      <c r="Q1380" s="27"/>
      <c r="R1380" s="27"/>
      <c r="S1380" s="27"/>
      <c r="T1380" s="27"/>
      <c r="U1380" s="27"/>
      <c r="V1380" s="27"/>
      <c r="W1380" s="27"/>
      <c r="X1380" s="27"/>
      <c r="Y1380" s="27"/>
      <c r="Z1380" s="27"/>
      <c r="AA1380" s="27"/>
      <c r="AB1380" s="27"/>
      <c r="AC1380" s="27"/>
      <c r="AD1380" s="27"/>
      <c r="AE1380" s="27"/>
    </row>
    <row r="1381" spans="2:31" x14ac:dyDescent="0.25">
      <c r="I1381" s="27"/>
      <c r="J1381" s="27"/>
      <c r="K1381" s="27"/>
      <c r="L1381" s="27"/>
      <c r="M1381" s="27"/>
      <c r="N1381" s="27"/>
      <c r="O1381" s="27"/>
      <c r="P1381" s="27"/>
      <c r="Q1381" s="27"/>
      <c r="R1381" s="27"/>
      <c r="S1381" s="27"/>
      <c r="T1381" s="27"/>
      <c r="U1381" s="27"/>
      <c r="V1381" s="27"/>
      <c r="W1381" s="27"/>
      <c r="X1381" s="27"/>
      <c r="Y1381" s="27"/>
      <c r="Z1381" s="27"/>
      <c r="AA1381" s="27"/>
      <c r="AB1381" s="27"/>
      <c r="AC1381" s="27"/>
      <c r="AD1381" s="27"/>
      <c r="AE1381" s="27"/>
    </row>
    <row r="1382" spans="2:31" x14ac:dyDescent="0.25">
      <c r="I1382" s="27"/>
      <c r="J1382" s="27"/>
      <c r="K1382" s="27"/>
      <c r="L1382" s="27"/>
      <c r="M1382" s="27"/>
    </row>
  </sheetData>
  <sheetProtection password="9653" sheet="1" objects="1" scenarios="1" selectLockedCells="1"/>
  <mergeCells count="49">
    <mergeCell ref="I219:I230"/>
    <mergeCell ref="I231:I232"/>
    <mergeCell ref="I123:I134"/>
    <mergeCell ref="I135:I146"/>
    <mergeCell ref="I147:I158"/>
    <mergeCell ref="I159:I170"/>
    <mergeCell ref="I171:I182"/>
    <mergeCell ref="C4:F4"/>
    <mergeCell ref="C2:F2"/>
    <mergeCell ref="I183:I194"/>
    <mergeCell ref="I195:I206"/>
    <mergeCell ref="I207:I218"/>
    <mergeCell ref="I63:I74"/>
    <mergeCell ref="I75:I86"/>
    <mergeCell ref="I87:I98"/>
    <mergeCell ref="I99:I110"/>
    <mergeCell ref="I111:I122"/>
    <mergeCell ref="I1:I14"/>
    <mergeCell ref="I15:I26"/>
    <mergeCell ref="I27:I38"/>
    <mergeCell ref="I39:I50"/>
    <mergeCell ref="I51:I62"/>
    <mergeCell ref="H180:H186"/>
    <mergeCell ref="B229:F229"/>
    <mergeCell ref="B231:F231"/>
    <mergeCell ref="B180:B186"/>
    <mergeCell ref="D180:D186"/>
    <mergeCell ref="F180:F186"/>
    <mergeCell ref="E207:F207"/>
    <mergeCell ref="B11:B16"/>
    <mergeCell ref="D11:D16"/>
    <mergeCell ref="F11:F16"/>
    <mergeCell ref="B17:B18"/>
    <mergeCell ref="D17:D18"/>
    <mergeCell ref="F17:F18"/>
    <mergeCell ref="H11:H16"/>
    <mergeCell ref="H17:H18"/>
    <mergeCell ref="E105:F105"/>
    <mergeCell ref="E129:F129"/>
    <mergeCell ref="E150:F150"/>
    <mergeCell ref="E170:F170"/>
    <mergeCell ref="E201:F201"/>
    <mergeCell ref="C104:F104"/>
    <mergeCell ref="C67:F67"/>
    <mergeCell ref="C206:F206"/>
    <mergeCell ref="C200:F200"/>
    <mergeCell ref="C169:F169"/>
    <mergeCell ref="C149:F149"/>
    <mergeCell ref="C128:F128"/>
  </mergeCells>
  <dataValidations count="1">
    <dataValidation type="decimal" allowBlank="1" showInputMessage="1" showErrorMessage="1" errorTitle="Error" error="Favor ingrese valores validos" promptTitle="Valor o tasa de Descuento" prompt="Favor ingrese valor de descuento Entre 0 y 100" sqref="H231">
      <formula1>0</formula1>
      <formula2>100</formula2>
    </dataValidation>
  </dataValidations>
  <pageMargins left="0.7" right="0.7" top="0.75" bottom="0.75" header="0.3" footer="0.3"/>
  <pageSetup paperSize="4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 Andres Bedoya</dc:creator>
  <cp:lastModifiedBy>Jaime Eduardo Lopez Torres</cp:lastModifiedBy>
  <cp:lastPrinted>2017-03-08T16:42:51Z</cp:lastPrinted>
  <dcterms:created xsi:type="dcterms:W3CDTF">2016-12-27T19:36:56Z</dcterms:created>
  <dcterms:modified xsi:type="dcterms:W3CDTF">2017-03-28T19:15:14Z</dcterms:modified>
</cp:coreProperties>
</file>