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s david\OneDrive\Escritorio\"/>
    </mc:Choice>
  </mc:AlternateContent>
  <xr:revisionPtr revIDLastSave="0" documentId="8_{80C83688-C130-4BE9-BB3E-9B388D2B62C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DE RIESGO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11" i="1"/>
</calcChain>
</file>

<file path=xl/sharedStrings.xml><?xml version="1.0" encoding="utf-8"?>
<sst xmlns="http://schemas.openxmlformats.org/spreadsheetml/2006/main" count="292" uniqueCount="160">
  <si>
    <t>DISTRITO DE SANTIAGO DE CALI</t>
  </si>
  <si>
    <t xml:space="preserve">SECRETARIA DE SEGURIDAD Y JUSTICIA </t>
  </si>
  <si>
    <t>N°.</t>
  </si>
  <si>
    <t>CLASE</t>
  </si>
  <si>
    <t>FUENTE</t>
  </si>
  <si>
    <t>ETAPA</t>
  </si>
  <si>
    <t>TIPO</t>
  </si>
  <si>
    <t>DESCRIPCIÒN</t>
  </si>
  <si>
    <t>CONSECUENCIA</t>
  </si>
  <si>
    <t>PROBABILIDAD</t>
  </si>
  <si>
    <t>IMPACTO</t>
  </si>
  <si>
    <t>VALORACIÓN</t>
  </si>
  <si>
    <t>CATEGORIA</t>
  </si>
  <si>
    <t xml:space="preserve">A QUIÈN SE LE ASIGNA? </t>
  </si>
  <si>
    <t>TRATAMIENTO/ CONTROLES</t>
  </si>
  <si>
    <t>Impacto después del Tratamiento</t>
  </si>
  <si>
    <t>AFECTA LA EJECUCIÓN?</t>
  </si>
  <si>
    <t>RESPONSABLE POR IMPLEMENTAR EL TRATAMIENTO</t>
  </si>
  <si>
    <t>FECHA  ESTIMADA  DE  INICIO  DEL  TRATAMIENTO</t>
  </si>
  <si>
    <t>FECHA  ESTIMADA  EN LA QUE COMPLETA EL  TRATAMIENTO</t>
  </si>
  <si>
    <t>Monitoreo y Revisión</t>
  </si>
  <si>
    <t>¿COMO SE REALIZA EL MONITOREO?</t>
  </si>
  <si>
    <t>PERIODICIDAD. CUANDO?</t>
  </si>
  <si>
    <t>Numerar consecutivamente, empezando en 1</t>
  </si>
  <si>
    <t>(General (G)/Especifico (E))</t>
  </si>
  <si>
    <t>Interno (I)/Externo (E)</t>
  </si>
  <si>
    <t>Planeación (P), Selección (S), Contratación (C), Ejecución (E)</t>
  </si>
  <si>
    <t>(Economico, social o politico, operacional, financiero, regulatorio, de la naturaleza, Ambiental, tecnológico)</t>
  </si>
  <si>
    <t>(Describir el riesgo )</t>
  </si>
  <si>
    <t xml:space="preserve">(Describir las consecuencias de la ocurrencia del evento) </t>
  </si>
  <si>
    <t>(1,2,3,4,5)</t>
  </si>
  <si>
    <t>(2,3,4,5,6,7,8,9,10)</t>
  </si>
  <si>
    <t>Bajo (B), Medio (M), Alto (A), Extremo (E)</t>
  </si>
  <si>
    <t>Entidad estatal (E), Proponente (P), Compartido (C)</t>
  </si>
  <si>
    <t>(Describir el tratamiento o control a ser implementado)</t>
  </si>
  <si>
    <t>(1,2, 3,4, 5)</t>
  </si>
  <si>
    <t>(1, 2, 3, 4, 5)</t>
  </si>
  <si>
    <t>(2, 3,4,5,6,7,8,9,10)</t>
  </si>
  <si>
    <t>Bajo (B), Medio (M), Alto (A), extremo (E)</t>
  </si>
  <si>
    <t>(Si, no)</t>
  </si>
  <si>
    <t>Entidad estatal (E), Proponente (P)</t>
  </si>
  <si>
    <t>(Incluir fecha o evento con el cual se inicia el tratamiento)</t>
  </si>
  <si>
    <t xml:space="preserve">(Incluir fecha o evento con el cual se completa el tratamiento </t>
  </si>
  <si>
    <t>(Definir la forma de realizar el monitoreo)</t>
  </si>
  <si>
    <t>(Definir la periodicidad del monitoreo)</t>
  </si>
  <si>
    <t>G</t>
  </si>
  <si>
    <t>I</t>
  </si>
  <si>
    <t>P</t>
  </si>
  <si>
    <t>Operacional</t>
  </si>
  <si>
    <t>Requisitos habilitantes no apropiados para el Proceso de Contratación.</t>
  </si>
  <si>
    <t>Dificultad para encontrar proponentes que cumplan con los requisitos habilitantes propuestos.</t>
  </si>
  <si>
    <t>A</t>
  </si>
  <si>
    <t>E</t>
  </si>
  <si>
    <t>Revisión y monitoreo de los requisitos habilitantes para determinar que sean los apropiados para el Proceso de Contratación.</t>
  </si>
  <si>
    <t>B</t>
  </si>
  <si>
    <t xml:space="preserve">Si </t>
  </si>
  <si>
    <t xml:space="preserve">Desde la revisión de los estudios previos </t>
  </si>
  <si>
    <t>Durante la elaboración de los estudios previos e inivitación pública</t>
  </si>
  <si>
    <t>Económico</t>
  </si>
  <si>
    <t>El valor del contrato no corresponde con los precios del mercado.</t>
  </si>
  <si>
    <t>El proponente o proveedor tendrá menos opción de operatividad.</t>
  </si>
  <si>
    <t>M</t>
  </si>
  <si>
    <t>Desde el análisis de precios contenido en el estudio del sector.</t>
  </si>
  <si>
    <t>Hasta la publicación de la inivitación pública.</t>
  </si>
  <si>
    <t>Revisión del promedio obtenido de las cotizaciones realizadas en el estudio del sector</t>
  </si>
  <si>
    <t>Por 1 vez cada que se necesite estudio de mercado</t>
  </si>
  <si>
    <t>Estudios previos desactualizados, modificación de estudios previos, modificación de la inivitación pública, especificaciones técnicos o requisitos habilitantes.</t>
  </si>
  <si>
    <t>Retraso en la etapa pre-contractual, generando que se incumpla el plan de ejecución de procesos a realizar por parte de la entidad</t>
  </si>
  <si>
    <t>Definir entre los responsables de proyecto, las necesidades de las áreas, el cual sea liderado por personal calificado y de experiencia.</t>
  </si>
  <si>
    <t>Desde la etapa de planeación</t>
  </si>
  <si>
    <t>Liquidación del contrato</t>
  </si>
  <si>
    <t>Cuando se requiera actualizar</t>
  </si>
  <si>
    <t>Regulatorio</t>
  </si>
  <si>
    <t>Ajuste/modificación de las condiciones pactadas en el contrato, en especial las obligaciones del proponente</t>
  </si>
  <si>
    <t>Informar al contratista los cambios que se presenten y que sean aplicables al contrato</t>
  </si>
  <si>
    <t xml:space="preserve">No </t>
  </si>
  <si>
    <t xml:space="preserve">Despues de la etapa de planeación </t>
  </si>
  <si>
    <t>Consultar normatividad vigente</t>
  </si>
  <si>
    <t>Mensual</t>
  </si>
  <si>
    <t>S</t>
  </si>
  <si>
    <t>Riesgo de colusión</t>
  </si>
  <si>
    <t>Menor cantidad de oferentes dispuestos a participar en el Proceso de Contratación.</t>
  </si>
  <si>
    <t>Revisar precios en el estudio del mercado para determinar que no exista colusión entre las partes</t>
  </si>
  <si>
    <t>Desde las cotizaciones realizadas en el estudio del sector.</t>
  </si>
  <si>
    <t>Hasta que se determine el presupuesto para el Proceso de Contratación</t>
  </si>
  <si>
    <t>Comparar los precios de los oferentes con los precios normales de mercado</t>
  </si>
  <si>
    <t>Durante la elaboración del estudio del sector</t>
  </si>
  <si>
    <t>Riesgo de recibir ofertas artificialmente bajas.</t>
  </si>
  <si>
    <t>Disminución en la calidad de los bienes/servicios ofertados.</t>
  </si>
  <si>
    <t>Solicitar aclaración al oferente de los precios ofrecidos que parecen bajos sin explicación.</t>
  </si>
  <si>
    <t>Hasta la adjudicación del Proceso de Contratación</t>
  </si>
  <si>
    <t>Analizar si las aclaraciones sustentan los valores ofrecidos y si estos son suficientes para ejecutar el contrato de acuerdo con los Documentos del Proceso</t>
  </si>
  <si>
    <t xml:space="preserve">Durante la evaluación de los proponentes </t>
  </si>
  <si>
    <t xml:space="preserve">Incumplimiento de uno o mas requerimientos técnicos, retraso en la entrega de elementos o suministros de un mayorista o de un distribuidor o fabricante. </t>
  </si>
  <si>
    <t>No recibir los suministros objeto de contrato, con las caracteristicas establecidas por la Entidad Estatal</t>
  </si>
  <si>
    <t>El supervisor del contrato notificará la situación a la administración, a fin de que el proponente realice las instrucciones correspondientes al personal para que se preste el servicio conforme a lo contratado y/o de ser necesario cambiar los suministros.</t>
  </si>
  <si>
    <t xml:space="preserve">Desde la etapa de selección </t>
  </si>
  <si>
    <t>Revisión de cada uno de los suministros que el proponente entregue a la entidad.</t>
  </si>
  <si>
    <t>C</t>
  </si>
  <si>
    <t>Riesgo de que el seleccionado no suscriba el contrato,  no presente los documentos requeridos para la formalización del contrato a tiempo</t>
  </si>
  <si>
    <t>Retraso en la contratación y el cumplimiento del objeto contractual</t>
  </si>
  <si>
    <t>Verificar documentación del proponente y exigir pólizas de cumplimiento y garantías.</t>
  </si>
  <si>
    <t>Desde el acto de apertura del Proceso de Contratación (Selección)</t>
  </si>
  <si>
    <t xml:space="preserve">Supervisión Jurídica para verificar la documentación y pólizas del proponente. </t>
  </si>
  <si>
    <t xml:space="preserve">En el momento que se selecciona el proponente </t>
  </si>
  <si>
    <t>Riesgo referente al incumplimiento de la publicación o el registro presupuestal del contrato</t>
  </si>
  <si>
    <t>Garantizar el Registro Presupuestal del Proceso de Contratación y la publicación del contrato dentro del plazo establecido.</t>
  </si>
  <si>
    <t>Desde la publicación del Proceso de Contratación</t>
  </si>
  <si>
    <t>Hasta la adjudicación y firma del contrato.</t>
  </si>
  <si>
    <t>Revisión de que se genere el registro presupuestal de compromiso y la publicación del contrato en los tiempos establecidos..</t>
  </si>
  <si>
    <t>En el momento de la publicación del Proceso de Contratación</t>
  </si>
  <si>
    <t>Social</t>
  </si>
  <si>
    <t>Riesgos referentes a reclamación de terceros frente a la selección de un oferente o proponente</t>
  </si>
  <si>
    <t>Cuestionamientos por parte de terceros referentes a la transparencia del Proceso de Contratación.</t>
  </si>
  <si>
    <t>Establecer condiciones que reflejen la transparencia en la selección del Proceso de Contratación</t>
  </si>
  <si>
    <t>Desde la adjudicación del Proceso de Contratación</t>
  </si>
  <si>
    <t>Hasta la celebración del Proceso de Contratación</t>
  </si>
  <si>
    <t>Divulgación de información relativa al proceso de selección llevado a cabo por la entidad</t>
  </si>
  <si>
    <t>En el momento de recibir observaciones por parte de terceros a la adjudicación del Proceso de Contratación</t>
  </si>
  <si>
    <t>Riesgo de incumplimientos en las obligaciones legales o reglamentarias de carácter tributario por parte del proponente seleccionado.</t>
  </si>
  <si>
    <t>Imposibilidad de cumplimiento del objeto contractual, o suspensión del pago al contratista hasta el cumplimiento de las obligaciones legales o reglamentarias.</t>
  </si>
  <si>
    <t>Seguimiento a las garantías exigidas y establecer póliza de cumplimiento</t>
  </si>
  <si>
    <t>Desde la selección del proponente u oferente</t>
  </si>
  <si>
    <t>Hasta el vencimiento del plazo del contrato</t>
  </si>
  <si>
    <t>Elaboración de la póliza de cumplimiento teniendo en cuenta los factores expuestos</t>
  </si>
  <si>
    <t>En el momento de adjudicar el Proceso de Contratación</t>
  </si>
  <si>
    <t>Naturaleza</t>
  </si>
  <si>
    <t>Fuerza mayor por causas derivadas a desastres naturales.</t>
  </si>
  <si>
    <t>Imposibilidad de cumplimiento del objeto contractual.</t>
  </si>
  <si>
    <t>Cláusula en el contrato donde se obligue a adquirir pólizas de garantía y/o cumplimiento</t>
  </si>
  <si>
    <t>Desde la etapa de selección y contratación del proponente</t>
  </si>
  <si>
    <t>Hasta la finalización del plazo del Proceso de Contratación</t>
  </si>
  <si>
    <t>Revisión Jurídica de las pólizas presentadas</t>
  </si>
  <si>
    <t>En el momento de la adjudicación del contrato</t>
  </si>
  <si>
    <t>El suministro (s) referente al Proceso de Contratación sale del mercado.</t>
  </si>
  <si>
    <t>Imposibilidad de cumplimiento del objeto contractual por parte del proponente.</t>
  </si>
  <si>
    <t>Cláusula que contenga la obligación por parte del proponente de reemplazar las referencias descontinuadas por similares u homologadas.</t>
  </si>
  <si>
    <t>Desde la publicación de la invitación pública</t>
  </si>
  <si>
    <t>Hasta la firma y legalización del Proceso de Contratación</t>
  </si>
  <si>
    <t>Supervisión jurídica de la cláusula referente al reemplazo de los bienes objeto de posible discontinuidad</t>
  </si>
  <si>
    <t>En el momento de publicar los pliegos de condiciones</t>
  </si>
  <si>
    <t>Riesgos derivados de la deficiente calidad de los insumos suministrados.</t>
  </si>
  <si>
    <t>Supervisión en la calidad de los insumos y cláusula de calidad – póliza de cumplimiento.</t>
  </si>
  <si>
    <t>Desde la publicación de los estudios previos e invitación pública.</t>
  </si>
  <si>
    <t>Hasta el cumplimiento a cabalidad del Proceso de Contratación</t>
  </si>
  <si>
    <t>Revisión jurídica de las cláusulas implementadas en el contrato y supervisión operativa de los insumos presentados</t>
  </si>
  <si>
    <t>En el momento de publicar los estudios previos e invitación pública en el momento de la ejecución del contrato</t>
  </si>
  <si>
    <t>Riesgo de pérdida, deterioro o hurto de los bienes objeto del Proceso de Contratación.</t>
  </si>
  <si>
    <t>Imposibilidad de cumplimiento del objeto contractual</t>
  </si>
  <si>
    <t>Póliza de cumplimiento por parte del proponente y garantías.</t>
  </si>
  <si>
    <t>Hasta la adjudicación y firma del Proceso de Contratación</t>
  </si>
  <si>
    <t>Revisión jurídica de la póliza de cumplimiento y las garantías exigidas</t>
  </si>
  <si>
    <t xml:space="preserve">En el momento de publicar los estudios previos </t>
  </si>
  <si>
    <t>Revisión general de los documentos asociados al proceso de contratación.</t>
  </si>
  <si>
    <t>Actualizar permanentemente los estudios del sector  y estudios previos.</t>
  </si>
  <si>
    <t>Cambios en los regimenes de contratación, impuestos, Legislación Tributaria Municipal y laboral Colombiano que afecten el contrato y las condiciones pactadas en el mismo.</t>
  </si>
  <si>
    <t>Hasta la publicación de la invitación pública.</t>
  </si>
  <si>
    <t>Cotizar en promedio 3  proveedores que presten el servicio de mantenimiento preventivo y correctivo a la infraestructura del sistema de seguridad ciudadana</t>
  </si>
  <si>
    <t xml:space="preserve">MATRIZ DE RIESGOS PARA EL PROCESO CUYO OBJETO ES: "Adquirir material POP como herramienta de apoyo para el desarrollo de una estrategia integral de prevención de las violencias basadas en género, intrafamiliar y comportamientos contrarios a la convivencia en Santiago de Cali, con enfoque diferencial, orientada a la promoción de derechos, la transformación cultural y la difusión de rutas de atención institucional."
</t>
  </si>
  <si>
    <t>PROCESO SELECCIÓN ABREVIADA POR SUBASTA INVERSA
ANEXO: 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</si>
</sst>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color rgb="FF000000"/>
      <name val="Arial"/>
      <family val="2"/>
      <charset val="1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2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89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255" wrapText="1"/>
    </xf>
    <xf numFmtId="0" fontId="3" fillId="2" borderId="2" xfId="0" applyFont="1" applyFill="1" applyBorder="1" applyAlignment="1">
      <alignment horizontal="center" vertical="center" textRotation="255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textRotation="255" wrapText="1"/>
    </xf>
    <xf numFmtId="0" fontId="3" fillId="0" borderId="3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28533</xdr:colOff>
      <xdr:row>3</xdr:row>
      <xdr:rowOff>72890</xdr:rowOff>
    </xdr:from>
    <xdr:to>
      <xdr:col>5</xdr:col>
      <xdr:colOff>410883</xdr:colOff>
      <xdr:row>3</xdr:row>
      <xdr:rowOff>1023470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57C18C-6582-445E-B4EA-FF0429E3CF8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8709" y="640655"/>
          <a:ext cx="942645" cy="95058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4"/>
  <sheetViews>
    <sheetView tabSelected="1" zoomScale="85" zoomScaleNormal="85" workbookViewId="0">
      <selection activeCell="I6" sqref="I6:I8"/>
    </sheetView>
  </sheetViews>
  <sheetFormatPr baseColWidth="10" defaultRowHeight="15" x14ac:dyDescent="0.25"/>
  <cols>
    <col min="1" max="1" width="4.42578125" customWidth="1"/>
    <col min="2" max="2" width="7.140625" customWidth="1"/>
    <col min="3" max="3" width="8.85546875" customWidth="1"/>
    <col min="4" max="4" width="6.42578125" customWidth="1"/>
    <col min="5" max="5" width="8" customWidth="1"/>
    <col min="7" max="7" width="20.7109375" bestFit="1" customWidth="1"/>
    <col min="8" max="8" width="25" bestFit="1" customWidth="1"/>
    <col min="9" max="9" width="8" customWidth="1"/>
    <col min="10" max="10" width="7.42578125" customWidth="1"/>
    <col min="11" max="11" width="8.140625" customWidth="1"/>
    <col min="12" max="12" width="7.42578125" customWidth="1"/>
    <col min="13" max="13" width="9.42578125" customWidth="1"/>
    <col min="14" max="14" width="30.28515625" customWidth="1"/>
    <col min="19" max="19" width="6.85546875" customWidth="1"/>
    <col min="22" max="22" width="15.140625" customWidth="1"/>
    <col min="23" max="23" width="13.85546875" bestFit="1" customWidth="1"/>
  </cols>
  <sheetData>
    <row r="1" spans="2:24" ht="10.5" customHeight="1" thickBot="1" x14ac:dyDescent="0.3"/>
    <row r="2" spans="2:24" ht="24.75" customHeight="1" thickBot="1" x14ac:dyDescent="0.3"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8"/>
    </row>
    <row r="3" spans="2:24" ht="20.25" customHeight="1" thickBot="1" x14ac:dyDescent="0.3">
      <c r="B3" s="19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1"/>
    </row>
    <row r="4" spans="2:24" ht="84.6" customHeight="1" thickBot="1" x14ac:dyDescent="0.3">
      <c r="B4" s="19" t="s">
        <v>159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1"/>
    </row>
    <row r="5" spans="2:24" ht="56.45" customHeight="1" thickBot="1" x14ac:dyDescent="0.3">
      <c r="B5" s="27" t="s">
        <v>158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9"/>
    </row>
    <row r="6" spans="2:24" x14ac:dyDescent="0.25">
      <c r="B6" s="32" t="s">
        <v>2</v>
      </c>
      <c r="C6" s="24" t="s">
        <v>3</v>
      </c>
      <c r="D6" s="24" t="s">
        <v>4</v>
      </c>
      <c r="E6" s="24" t="s">
        <v>5</v>
      </c>
      <c r="F6" s="24" t="s">
        <v>6</v>
      </c>
      <c r="G6" s="24" t="s">
        <v>7</v>
      </c>
      <c r="H6" s="24" t="s">
        <v>8</v>
      </c>
      <c r="I6" s="24" t="s">
        <v>9</v>
      </c>
      <c r="J6" s="24" t="s">
        <v>10</v>
      </c>
      <c r="K6" s="24" t="s">
        <v>11</v>
      </c>
      <c r="L6" s="24" t="s">
        <v>12</v>
      </c>
      <c r="M6" s="24" t="s">
        <v>13</v>
      </c>
      <c r="N6" s="24" t="s">
        <v>14</v>
      </c>
      <c r="O6" s="22" t="s">
        <v>15</v>
      </c>
      <c r="P6" s="22"/>
      <c r="Q6" s="22"/>
      <c r="R6" s="22"/>
      <c r="S6" s="24" t="s">
        <v>16</v>
      </c>
      <c r="T6" s="24" t="s">
        <v>17</v>
      </c>
      <c r="U6" s="24" t="s">
        <v>18</v>
      </c>
      <c r="V6" s="24" t="s">
        <v>19</v>
      </c>
      <c r="W6" s="22" t="s">
        <v>20</v>
      </c>
      <c r="X6" s="30"/>
    </row>
    <row r="7" spans="2:24" x14ac:dyDescent="0.25">
      <c r="B7" s="33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3"/>
      <c r="P7" s="23"/>
      <c r="Q7" s="23"/>
      <c r="R7" s="23"/>
      <c r="S7" s="25"/>
      <c r="T7" s="25"/>
      <c r="U7" s="25"/>
      <c r="V7" s="25"/>
      <c r="W7" s="23"/>
      <c r="X7" s="31"/>
    </row>
    <row r="8" spans="2:24" ht="67.349999999999994" customHeight="1" x14ac:dyDescent="0.25">
      <c r="B8" s="34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" t="s">
        <v>9</v>
      </c>
      <c r="P8" s="2" t="s">
        <v>10</v>
      </c>
      <c r="Q8" s="2" t="s">
        <v>11</v>
      </c>
      <c r="R8" s="2" t="s">
        <v>12</v>
      </c>
      <c r="S8" s="26"/>
      <c r="T8" s="26"/>
      <c r="U8" s="26"/>
      <c r="V8" s="26"/>
      <c r="W8" s="1" t="s">
        <v>21</v>
      </c>
      <c r="X8" s="3" t="s">
        <v>22</v>
      </c>
    </row>
    <row r="9" spans="2:24" ht="67.349999999999994" customHeight="1" x14ac:dyDescent="0.25">
      <c r="B9" s="4" t="s">
        <v>23</v>
      </c>
      <c r="C9" s="1" t="s">
        <v>24</v>
      </c>
      <c r="D9" s="1" t="s">
        <v>25</v>
      </c>
      <c r="E9" s="1" t="s">
        <v>26</v>
      </c>
      <c r="F9" s="1" t="s">
        <v>27</v>
      </c>
      <c r="G9" s="1" t="s">
        <v>28</v>
      </c>
      <c r="H9" s="1" t="s">
        <v>29</v>
      </c>
      <c r="I9" s="1" t="s">
        <v>30</v>
      </c>
      <c r="J9" s="1" t="s">
        <v>30</v>
      </c>
      <c r="K9" s="1" t="s">
        <v>31</v>
      </c>
      <c r="L9" s="1" t="s">
        <v>32</v>
      </c>
      <c r="M9" s="1" t="s">
        <v>33</v>
      </c>
      <c r="N9" s="1" t="s">
        <v>34</v>
      </c>
      <c r="O9" s="1" t="s">
        <v>35</v>
      </c>
      <c r="P9" s="1" t="s">
        <v>36</v>
      </c>
      <c r="Q9" s="1" t="s">
        <v>37</v>
      </c>
      <c r="R9" s="1" t="s">
        <v>38</v>
      </c>
      <c r="S9" s="1" t="s">
        <v>39</v>
      </c>
      <c r="T9" s="1" t="s">
        <v>40</v>
      </c>
      <c r="U9" s="1" t="s">
        <v>41</v>
      </c>
      <c r="V9" s="1" t="s">
        <v>42</v>
      </c>
      <c r="W9" s="1" t="s">
        <v>43</v>
      </c>
      <c r="X9" s="3" t="s">
        <v>44</v>
      </c>
    </row>
    <row r="10" spans="2:24" ht="67.5" x14ac:dyDescent="0.25">
      <c r="B10" s="5">
        <v>1</v>
      </c>
      <c r="C10" s="6" t="s">
        <v>45</v>
      </c>
      <c r="D10" s="6" t="s">
        <v>46</v>
      </c>
      <c r="E10" s="7" t="s">
        <v>47</v>
      </c>
      <c r="F10" s="8" t="s">
        <v>48</v>
      </c>
      <c r="G10" s="9" t="s">
        <v>49</v>
      </c>
      <c r="H10" s="10" t="s">
        <v>50</v>
      </c>
      <c r="I10" s="11">
        <v>2</v>
      </c>
      <c r="J10" s="11">
        <v>4</v>
      </c>
      <c r="K10" s="11">
        <v>8</v>
      </c>
      <c r="L10" s="12" t="s">
        <v>51</v>
      </c>
      <c r="M10" s="12" t="s">
        <v>52</v>
      </c>
      <c r="N10" s="9" t="s">
        <v>53</v>
      </c>
      <c r="O10" s="11">
        <v>2</v>
      </c>
      <c r="P10" s="11">
        <v>1</v>
      </c>
      <c r="Q10" s="11">
        <v>3</v>
      </c>
      <c r="R10" s="12" t="s">
        <v>54</v>
      </c>
      <c r="S10" s="8" t="s">
        <v>55</v>
      </c>
      <c r="T10" s="13" t="s">
        <v>52</v>
      </c>
      <c r="U10" s="9" t="s">
        <v>56</v>
      </c>
      <c r="V10" s="9" t="s">
        <v>156</v>
      </c>
      <c r="W10" s="9" t="s">
        <v>153</v>
      </c>
      <c r="X10" s="14" t="s">
        <v>57</v>
      </c>
    </row>
    <row r="11" spans="2:24" ht="67.5" x14ac:dyDescent="0.25">
      <c r="B11" s="15">
        <f>B10+1</f>
        <v>2</v>
      </c>
      <c r="C11" s="6" t="s">
        <v>45</v>
      </c>
      <c r="D11" s="6" t="s">
        <v>46</v>
      </c>
      <c r="E11" s="7" t="s">
        <v>47</v>
      </c>
      <c r="F11" s="8" t="s">
        <v>58</v>
      </c>
      <c r="G11" s="9" t="s">
        <v>59</v>
      </c>
      <c r="H11" s="10" t="s">
        <v>60</v>
      </c>
      <c r="I11" s="11">
        <v>2</v>
      </c>
      <c r="J11" s="11">
        <v>3</v>
      </c>
      <c r="K11" s="11">
        <v>5</v>
      </c>
      <c r="L11" s="12" t="s">
        <v>61</v>
      </c>
      <c r="M11" s="12" t="s">
        <v>52</v>
      </c>
      <c r="N11" s="9" t="s">
        <v>157</v>
      </c>
      <c r="O11" s="11">
        <v>1</v>
      </c>
      <c r="P11" s="11">
        <v>2</v>
      </c>
      <c r="Q11" s="11">
        <v>3</v>
      </c>
      <c r="R11" s="12" t="s">
        <v>54</v>
      </c>
      <c r="S11" s="8" t="s">
        <v>55</v>
      </c>
      <c r="T11" s="13" t="s">
        <v>52</v>
      </c>
      <c r="U11" s="9" t="s">
        <v>62</v>
      </c>
      <c r="V11" s="9" t="s">
        <v>63</v>
      </c>
      <c r="W11" s="9" t="s">
        <v>64</v>
      </c>
      <c r="X11" s="14" t="s">
        <v>65</v>
      </c>
    </row>
    <row r="12" spans="2:24" ht="139.69999999999999" customHeight="1" x14ac:dyDescent="0.25">
      <c r="B12" s="15">
        <f t="shared" ref="B12:B24" si="0">B11+1</f>
        <v>3</v>
      </c>
      <c r="C12" s="6" t="s">
        <v>52</v>
      </c>
      <c r="D12" s="6" t="s">
        <v>46</v>
      </c>
      <c r="E12" s="7" t="s">
        <v>47</v>
      </c>
      <c r="F12" s="8" t="s">
        <v>48</v>
      </c>
      <c r="G12" s="9" t="s">
        <v>66</v>
      </c>
      <c r="H12" s="10" t="s">
        <v>67</v>
      </c>
      <c r="I12" s="11">
        <v>1</v>
      </c>
      <c r="J12" s="11">
        <v>5</v>
      </c>
      <c r="K12" s="11">
        <v>6</v>
      </c>
      <c r="L12" s="12" t="s">
        <v>51</v>
      </c>
      <c r="M12" s="12" t="s">
        <v>52</v>
      </c>
      <c r="N12" s="9" t="s">
        <v>68</v>
      </c>
      <c r="O12" s="11">
        <v>1</v>
      </c>
      <c r="P12" s="11">
        <v>2</v>
      </c>
      <c r="Q12" s="11">
        <v>3</v>
      </c>
      <c r="R12" s="12" t="s">
        <v>54</v>
      </c>
      <c r="S12" s="8" t="s">
        <v>55</v>
      </c>
      <c r="T12" s="13" t="s">
        <v>52</v>
      </c>
      <c r="U12" s="9" t="s">
        <v>69</v>
      </c>
      <c r="V12" s="9" t="s">
        <v>70</v>
      </c>
      <c r="W12" s="9" t="s">
        <v>154</v>
      </c>
      <c r="X12" s="14" t="s">
        <v>71</v>
      </c>
    </row>
    <row r="13" spans="2:24" ht="145.69999999999999" customHeight="1" x14ac:dyDescent="0.25">
      <c r="B13" s="15">
        <f t="shared" si="0"/>
        <v>4</v>
      </c>
      <c r="C13" s="6" t="s">
        <v>45</v>
      </c>
      <c r="D13" s="6" t="s">
        <v>52</v>
      </c>
      <c r="E13" s="7" t="s">
        <v>52</v>
      </c>
      <c r="F13" s="8" t="s">
        <v>72</v>
      </c>
      <c r="G13" s="9" t="s">
        <v>155</v>
      </c>
      <c r="H13" s="10" t="s">
        <v>73</v>
      </c>
      <c r="I13" s="11">
        <v>2</v>
      </c>
      <c r="J13" s="11">
        <v>1</v>
      </c>
      <c r="K13" s="11">
        <v>3</v>
      </c>
      <c r="L13" s="12" t="s">
        <v>54</v>
      </c>
      <c r="M13" s="12" t="s">
        <v>47</v>
      </c>
      <c r="N13" s="9" t="s">
        <v>74</v>
      </c>
      <c r="O13" s="11">
        <v>1</v>
      </c>
      <c r="P13" s="11">
        <v>1</v>
      </c>
      <c r="Q13" s="11">
        <v>2</v>
      </c>
      <c r="R13" s="12" t="s">
        <v>54</v>
      </c>
      <c r="S13" s="8" t="s">
        <v>75</v>
      </c>
      <c r="T13" s="13" t="s">
        <v>52</v>
      </c>
      <c r="U13" s="9" t="s">
        <v>76</v>
      </c>
      <c r="V13" s="9" t="s">
        <v>70</v>
      </c>
      <c r="W13" s="9" t="s">
        <v>77</v>
      </c>
      <c r="X13" s="14" t="s">
        <v>78</v>
      </c>
    </row>
    <row r="14" spans="2:24" ht="56.25" x14ac:dyDescent="0.25">
      <c r="B14" s="15">
        <f t="shared" si="0"/>
        <v>5</v>
      </c>
      <c r="C14" s="6" t="s">
        <v>45</v>
      </c>
      <c r="D14" s="6" t="s">
        <v>52</v>
      </c>
      <c r="E14" s="7" t="s">
        <v>79</v>
      </c>
      <c r="F14" s="8" t="s">
        <v>58</v>
      </c>
      <c r="G14" s="9" t="s">
        <v>80</v>
      </c>
      <c r="H14" s="10" t="s">
        <v>81</v>
      </c>
      <c r="I14" s="11">
        <v>1</v>
      </c>
      <c r="J14" s="11">
        <v>4</v>
      </c>
      <c r="K14" s="11">
        <v>6</v>
      </c>
      <c r="L14" s="12" t="s">
        <v>51</v>
      </c>
      <c r="M14" s="12" t="s">
        <v>52</v>
      </c>
      <c r="N14" s="9" t="s">
        <v>82</v>
      </c>
      <c r="O14" s="11">
        <v>1</v>
      </c>
      <c r="P14" s="11">
        <v>2</v>
      </c>
      <c r="Q14" s="11">
        <v>4</v>
      </c>
      <c r="R14" s="12" t="s">
        <v>54</v>
      </c>
      <c r="S14" s="8" t="s">
        <v>55</v>
      </c>
      <c r="T14" s="13" t="s">
        <v>52</v>
      </c>
      <c r="U14" s="9" t="s">
        <v>83</v>
      </c>
      <c r="V14" s="9" t="s">
        <v>84</v>
      </c>
      <c r="W14" s="9" t="s">
        <v>85</v>
      </c>
      <c r="X14" s="14" t="s">
        <v>86</v>
      </c>
    </row>
    <row r="15" spans="2:24" ht="133.35" customHeight="1" x14ac:dyDescent="0.25">
      <c r="B15" s="15">
        <f t="shared" si="0"/>
        <v>6</v>
      </c>
      <c r="C15" s="6" t="s">
        <v>45</v>
      </c>
      <c r="D15" s="6" t="s">
        <v>52</v>
      </c>
      <c r="E15" s="7" t="s">
        <v>79</v>
      </c>
      <c r="F15" s="8" t="s">
        <v>58</v>
      </c>
      <c r="G15" s="9" t="s">
        <v>87</v>
      </c>
      <c r="H15" s="10" t="s">
        <v>88</v>
      </c>
      <c r="I15" s="11">
        <v>2</v>
      </c>
      <c r="J15" s="11">
        <v>3</v>
      </c>
      <c r="K15" s="11">
        <v>5</v>
      </c>
      <c r="L15" s="12" t="s">
        <v>61</v>
      </c>
      <c r="M15" s="12" t="s">
        <v>52</v>
      </c>
      <c r="N15" s="9" t="s">
        <v>89</v>
      </c>
      <c r="O15" s="11">
        <v>1</v>
      </c>
      <c r="P15" s="11">
        <v>2</v>
      </c>
      <c r="Q15" s="11">
        <v>3</v>
      </c>
      <c r="R15" s="12" t="s">
        <v>54</v>
      </c>
      <c r="S15" s="8" t="s">
        <v>75</v>
      </c>
      <c r="T15" s="13" t="s">
        <v>52</v>
      </c>
      <c r="U15" s="9" t="s">
        <v>62</v>
      </c>
      <c r="V15" s="9" t="s">
        <v>90</v>
      </c>
      <c r="W15" s="9" t="s">
        <v>91</v>
      </c>
      <c r="X15" s="14" t="s">
        <v>92</v>
      </c>
    </row>
    <row r="16" spans="2:24" ht="202.35" customHeight="1" x14ac:dyDescent="0.25">
      <c r="B16" s="15">
        <f t="shared" si="0"/>
        <v>7</v>
      </c>
      <c r="C16" s="6" t="s">
        <v>52</v>
      </c>
      <c r="D16" s="6" t="s">
        <v>46</v>
      </c>
      <c r="E16" s="7" t="s">
        <v>52</v>
      </c>
      <c r="F16" s="8" t="s">
        <v>48</v>
      </c>
      <c r="G16" s="9" t="s">
        <v>93</v>
      </c>
      <c r="H16" s="10" t="s">
        <v>94</v>
      </c>
      <c r="I16" s="11">
        <v>2</v>
      </c>
      <c r="J16" s="11">
        <v>3</v>
      </c>
      <c r="K16" s="11">
        <v>5</v>
      </c>
      <c r="L16" s="12" t="s">
        <v>61</v>
      </c>
      <c r="M16" s="12" t="s">
        <v>52</v>
      </c>
      <c r="N16" s="9" t="s">
        <v>95</v>
      </c>
      <c r="O16" s="11">
        <v>1</v>
      </c>
      <c r="P16" s="11">
        <v>1</v>
      </c>
      <c r="Q16" s="11">
        <v>2</v>
      </c>
      <c r="R16" s="12" t="s">
        <v>54</v>
      </c>
      <c r="S16" s="8" t="s">
        <v>55</v>
      </c>
      <c r="T16" s="13" t="s">
        <v>52</v>
      </c>
      <c r="U16" s="9" t="s">
        <v>96</v>
      </c>
      <c r="V16" s="9" t="s">
        <v>70</v>
      </c>
      <c r="W16" s="9" t="s">
        <v>97</v>
      </c>
      <c r="X16" s="14" t="s">
        <v>78</v>
      </c>
    </row>
    <row r="17" spans="2:24" ht="67.5" x14ac:dyDescent="0.25">
      <c r="B17" s="15">
        <f t="shared" si="0"/>
        <v>8</v>
      </c>
      <c r="C17" s="6" t="s">
        <v>45</v>
      </c>
      <c r="D17" s="6" t="s">
        <v>46</v>
      </c>
      <c r="E17" s="7" t="s">
        <v>98</v>
      </c>
      <c r="F17" s="8" t="s">
        <v>48</v>
      </c>
      <c r="G17" s="9" t="s">
        <v>99</v>
      </c>
      <c r="H17" s="10" t="s">
        <v>100</v>
      </c>
      <c r="I17" s="11">
        <v>1</v>
      </c>
      <c r="J17" s="11">
        <v>5</v>
      </c>
      <c r="K17" s="11">
        <v>6</v>
      </c>
      <c r="L17" s="12" t="s">
        <v>51</v>
      </c>
      <c r="M17" s="12" t="s">
        <v>47</v>
      </c>
      <c r="N17" s="9" t="s">
        <v>101</v>
      </c>
      <c r="O17" s="11">
        <v>1</v>
      </c>
      <c r="P17" s="11">
        <v>2</v>
      </c>
      <c r="Q17" s="11">
        <v>3</v>
      </c>
      <c r="R17" s="12" t="s">
        <v>54</v>
      </c>
      <c r="S17" s="8" t="s">
        <v>75</v>
      </c>
      <c r="T17" s="13" t="s">
        <v>52</v>
      </c>
      <c r="U17" s="9" t="s">
        <v>102</v>
      </c>
      <c r="V17" s="9" t="s">
        <v>90</v>
      </c>
      <c r="W17" s="9" t="s">
        <v>103</v>
      </c>
      <c r="X17" s="14" t="s">
        <v>104</v>
      </c>
    </row>
    <row r="18" spans="2:24" ht="101.25" x14ac:dyDescent="0.25">
      <c r="B18" s="15">
        <f t="shared" si="0"/>
        <v>9</v>
      </c>
      <c r="C18" s="6" t="s">
        <v>45</v>
      </c>
      <c r="D18" s="6" t="s">
        <v>46</v>
      </c>
      <c r="E18" s="7" t="s">
        <v>98</v>
      </c>
      <c r="F18" s="8" t="s">
        <v>48</v>
      </c>
      <c r="G18" s="9" t="s">
        <v>105</v>
      </c>
      <c r="H18" s="10" t="s">
        <v>100</v>
      </c>
      <c r="I18" s="11">
        <v>1</v>
      </c>
      <c r="J18" s="11">
        <v>4</v>
      </c>
      <c r="K18" s="11">
        <v>6</v>
      </c>
      <c r="L18" s="12" t="s">
        <v>61</v>
      </c>
      <c r="M18" s="12" t="s">
        <v>52</v>
      </c>
      <c r="N18" s="9" t="s">
        <v>106</v>
      </c>
      <c r="O18" s="11">
        <v>1</v>
      </c>
      <c r="P18" s="11">
        <v>1</v>
      </c>
      <c r="Q18" s="11">
        <v>2</v>
      </c>
      <c r="R18" s="12" t="s">
        <v>54</v>
      </c>
      <c r="S18" s="8" t="s">
        <v>55</v>
      </c>
      <c r="T18" s="13" t="s">
        <v>52</v>
      </c>
      <c r="U18" s="9" t="s">
        <v>107</v>
      </c>
      <c r="V18" s="9" t="s">
        <v>108</v>
      </c>
      <c r="W18" s="9" t="s">
        <v>109</v>
      </c>
      <c r="X18" s="14" t="s">
        <v>110</v>
      </c>
    </row>
    <row r="19" spans="2:24" ht="90" x14ac:dyDescent="0.25">
      <c r="B19" s="15">
        <f t="shared" si="0"/>
        <v>10</v>
      </c>
      <c r="C19" s="6" t="s">
        <v>45</v>
      </c>
      <c r="D19" s="6" t="s">
        <v>46</v>
      </c>
      <c r="E19" s="7" t="s">
        <v>98</v>
      </c>
      <c r="F19" s="8" t="s">
        <v>111</v>
      </c>
      <c r="G19" s="9" t="s">
        <v>112</v>
      </c>
      <c r="H19" s="10" t="s">
        <v>113</v>
      </c>
      <c r="I19" s="11">
        <v>1</v>
      </c>
      <c r="J19" s="11">
        <v>2</v>
      </c>
      <c r="K19" s="11">
        <v>5</v>
      </c>
      <c r="L19" s="12" t="s">
        <v>54</v>
      </c>
      <c r="M19" s="12" t="s">
        <v>52</v>
      </c>
      <c r="N19" s="9" t="s">
        <v>114</v>
      </c>
      <c r="O19" s="11">
        <v>1</v>
      </c>
      <c r="P19" s="11">
        <v>1</v>
      </c>
      <c r="Q19" s="11">
        <v>3</v>
      </c>
      <c r="R19" s="12" t="s">
        <v>54</v>
      </c>
      <c r="S19" s="8" t="s">
        <v>75</v>
      </c>
      <c r="T19" s="13" t="s">
        <v>52</v>
      </c>
      <c r="U19" s="9" t="s">
        <v>115</v>
      </c>
      <c r="V19" s="9" t="s">
        <v>116</v>
      </c>
      <c r="W19" s="9" t="s">
        <v>117</v>
      </c>
      <c r="X19" s="14" t="s">
        <v>118</v>
      </c>
    </row>
    <row r="20" spans="2:24" ht="78.75" x14ac:dyDescent="0.25">
      <c r="B20" s="15">
        <f t="shared" si="0"/>
        <v>11</v>
      </c>
      <c r="C20" s="6" t="s">
        <v>45</v>
      </c>
      <c r="D20" s="6" t="s">
        <v>52</v>
      </c>
      <c r="E20" s="7" t="s">
        <v>52</v>
      </c>
      <c r="F20" s="8" t="s">
        <v>58</v>
      </c>
      <c r="G20" s="9" t="s">
        <v>119</v>
      </c>
      <c r="H20" s="10" t="s">
        <v>120</v>
      </c>
      <c r="I20" s="11">
        <v>1</v>
      </c>
      <c r="J20" s="11">
        <v>5</v>
      </c>
      <c r="K20" s="11">
        <v>7</v>
      </c>
      <c r="L20" s="12" t="s">
        <v>51</v>
      </c>
      <c r="M20" s="12" t="s">
        <v>47</v>
      </c>
      <c r="N20" s="9" t="s">
        <v>121</v>
      </c>
      <c r="O20" s="11">
        <v>1</v>
      </c>
      <c r="P20" s="11">
        <v>2</v>
      </c>
      <c r="Q20" s="11">
        <v>3</v>
      </c>
      <c r="R20" s="12" t="s">
        <v>54</v>
      </c>
      <c r="S20" s="8" t="s">
        <v>55</v>
      </c>
      <c r="T20" s="13" t="s">
        <v>52</v>
      </c>
      <c r="U20" s="9" t="s">
        <v>122</v>
      </c>
      <c r="V20" s="9" t="s">
        <v>123</v>
      </c>
      <c r="W20" s="9" t="s">
        <v>124</v>
      </c>
      <c r="X20" s="14" t="s">
        <v>125</v>
      </c>
    </row>
    <row r="21" spans="2:24" ht="45" x14ac:dyDescent="0.25">
      <c r="B21" s="15">
        <f t="shared" si="0"/>
        <v>12</v>
      </c>
      <c r="C21" s="6" t="s">
        <v>45</v>
      </c>
      <c r="D21" s="6" t="s">
        <v>52</v>
      </c>
      <c r="E21" s="7" t="s">
        <v>52</v>
      </c>
      <c r="F21" s="8" t="s">
        <v>126</v>
      </c>
      <c r="G21" s="9" t="s">
        <v>127</v>
      </c>
      <c r="H21" s="10" t="s">
        <v>128</v>
      </c>
      <c r="I21" s="11">
        <v>1</v>
      </c>
      <c r="J21" s="11">
        <v>2</v>
      </c>
      <c r="K21" s="11">
        <v>4</v>
      </c>
      <c r="L21" s="12" t="s">
        <v>54</v>
      </c>
      <c r="M21" s="12" t="s">
        <v>47</v>
      </c>
      <c r="N21" s="9" t="s">
        <v>129</v>
      </c>
      <c r="O21" s="11">
        <v>1</v>
      </c>
      <c r="P21" s="11">
        <v>1</v>
      </c>
      <c r="Q21" s="11">
        <v>3</v>
      </c>
      <c r="R21" s="12" t="s">
        <v>54</v>
      </c>
      <c r="S21" s="8" t="s">
        <v>55</v>
      </c>
      <c r="T21" s="13" t="s">
        <v>47</v>
      </c>
      <c r="U21" s="9" t="s">
        <v>130</v>
      </c>
      <c r="V21" s="9" t="s">
        <v>131</v>
      </c>
      <c r="W21" s="9" t="s">
        <v>132</v>
      </c>
      <c r="X21" s="14" t="s">
        <v>133</v>
      </c>
    </row>
    <row r="22" spans="2:24" ht="78.75" x14ac:dyDescent="0.25">
      <c r="B22" s="15">
        <f t="shared" si="0"/>
        <v>13</v>
      </c>
      <c r="C22" s="6" t="s">
        <v>52</v>
      </c>
      <c r="D22" s="6" t="s">
        <v>52</v>
      </c>
      <c r="E22" s="7" t="s">
        <v>52</v>
      </c>
      <c r="F22" s="8" t="s">
        <v>58</v>
      </c>
      <c r="G22" s="9" t="s">
        <v>134</v>
      </c>
      <c r="H22" s="10" t="s">
        <v>135</v>
      </c>
      <c r="I22" s="11">
        <v>1</v>
      </c>
      <c r="J22" s="11">
        <v>3</v>
      </c>
      <c r="K22" s="11">
        <v>5</v>
      </c>
      <c r="L22" s="12" t="s">
        <v>61</v>
      </c>
      <c r="M22" s="12" t="s">
        <v>47</v>
      </c>
      <c r="N22" s="9" t="s">
        <v>136</v>
      </c>
      <c r="O22" s="11">
        <v>1</v>
      </c>
      <c r="P22" s="11">
        <v>2</v>
      </c>
      <c r="Q22" s="11">
        <v>3</v>
      </c>
      <c r="R22" s="12" t="s">
        <v>54</v>
      </c>
      <c r="S22" s="8" t="s">
        <v>55</v>
      </c>
      <c r="T22" s="13" t="s">
        <v>47</v>
      </c>
      <c r="U22" s="9" t="s">
        <v>137</v>
      </c>
      <c r="V22" s="9" t="s">
        <v>138</v>
      </c>
      <c r="W22" s="9" t="s">
        <v>139</v>
      </c>
      <c r="X22" s="14" t="s">
        <v>140</v>
      </c>
    </row>
    <row r="23" spans="2:24" ht="101.25" x14ac:dyDescent="0.25">
      <c r="B23" s="15">
        <f t="shared" si="0"/>
        <v>14</v>
      </c>
      <c r="C23" s="6" t="s">
        <v>52</v>
      </c>
      <c r="D23" s="6" t="s">
        <v>52</v>
      </c>
      <c r="E23" s="7" t="s">
        <v>52</v>
      </c>
      <c r="F23" s="8" t="s">
        <v>48</v>
      </c>
      <c r="G23" s="9" t="s">
        <v>141</v>
      </c>
      <c r="H23" s="10" t="s">
        <v>128</v>
      </c>
      <c r="I23" s="11">
        <v>3</v>
      </c>
      <c r="J23" s="11">
        <v>3</v>
      </c>
      <c r="K23" s="11">
        <v>7</v>
      </c>
      <c r="L23" s="12" t="s">
        <v>51</v>
      </c>
      <c r="M23" s="12" t="s">
        <v>47</v>
      </c>
      <c r="N23" s="9" t="s">
        <v>142</v>
      </c>
      <c r="O23" s="11">
        <v>2</v>
      </c>
      <c r="P23" s="11">
        <v>2</v>
      </c>
      <c r="Q23" s="11">
        <v>5</v>
      </c>
      <c r="R23" s="12" t="s">
        <v>61</v>
      </c>
      <c r="S23" s="8" t="s">
        <v>55</v>
      </c>
      <c r="T23" s="13" t="s">
        <v>47</v>
      </c>
      <c r="U23" s="9" t="s">
        <v>143</v>
      </c>
      <c r="V23" s="9" t="s">
        <v>144</v>
      </c>
      <c r="W23" s="9" t="s">
        <v>145</v>
      </c>
      <c r="X23" s="14" t="s">
        <v>146</v>
      </c>
    </row>
    <row r="24" spans="2:24" ht="67.5" x14ac:dyDescent="0.25">
      <c r="B24" s="15">
        <f t="shared" si="0"/>
        <v>15</v>
      </c>
      <c r="C24" s="6" t="s">
        <v>52</v>
      </c>
      <c r="D24" s="6" t="s">
        <v>52</v>
      </c>
      <c r="E24" s="7" t="s">
        <v>52</v>
      </c>
      <c r="F24" s="8" t="s">
        <v>58</v>
      </c>
      <c r="G24" s="9" t="s">
        <v>147</v>
      </c>
      <c r="H24" s="10" t="s">
        <v>148</v>
      </c>
      <c r="I24" s="11">
        <v>2</v>
      </c>
      <c r="J24" s="11">
        <v>4</v>
      </c>
      <c r="K24" s="11">
        <v>7</v>
      </c>
      <c r="L24" s="12" t="s">
        <v>51</v>
      </c>
      <c r="M24" s="12" t="s">
        <v>47</v>
      </c>
      <c r="N24" s="9" t="s">
        <v>149</v>
      </c>
      <c r="O24" s="11">
        <v>1</v>
      </c>
      <c r="P24" s="11">
        <v>2</v>
      </c>
      <c r="Q24" s="11">
        <v>4</v>
      </c>
      <c r="R24" s="12" t="s">
        <v>54</v>
      </c>
      <c r="S24" s="8" t="s">
        <v>55</v>
      </c>
      <c r="T24" s="13" t="s">
        <v>47</v>
      </c>
      <c r="U24" s="9" t="s">
        <v>143</v>
      </c>
      <c r="V24" s="9" t="s">
        <v>150</v>
      </c>
      <c r="W24" s="9" t="s">
        <v>151</v>
      </c>
      <c r="X24" s="14" t="s">
        <v>152</v>
      </c>
    </row>
  </sheetData>
  <mergeCells count="23">
    <mergeCell ref="J6:J8"/>
    <mergeCell ref="K6:K8"/>
    <mergeCell ref="G6:G8"/>
    <mergeCell ref="B6:B8"/>
    <mergeCell ref="C6:C8"/>
    <mergeCell ref="D6:D8"/>
    <mergeCell ref="I6:I8"/>
    <mergeCell ref="B2:X2"/>
    <mergeCell ref="B3:X3"/>
    <mergeCell ref="B4:X4"/>
    <mergeCell ref="O6:R7"/>
    <mergeCell ref="H6:H8"/>
    <mergeCell ref="L6:L8"/>
    <mergeCell ref="M6:M8"/>
    <mergeCell ref="B5:X5"/>
    <mergeCell ref="S6:S8"/>
    <mergeCell ref="W6:X7"/>
    <mergeCell ref="N6:N8"/>
    <mergeCell ref="T6:T8"/>
    <mergeCell ref="U6:U8"/>
    <mergeCell ref="V6:V8"/>
    <mergeCell ref="E6:E8"/>
    <mergeCell ref="F6:F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Andres David Pineda Lopez</cp:lastModifiedBy>
  <dcterms:created xsi:type="dcterms:W3CDTF">2023-07-24T16:04:17Z</dcterms:created>
  <dcterms:modified xsi:type="dcterms:W3CDTF">2026-04-30T22:45:07Z</dcterms:modified>
</cp:coreProperties>
</file>