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4 CONTRATACION MATERIALES DE FORMACION DESPLAZADOS/PRODUCTOS QUIMICOS Y SOLDADORA/"/>
    </mc:Choice>
  </mc:AlternateContent>
  <xr:revisionPtr revIDLastSave="15" documentId="8_{02C3DBDF-834A-4BD5-9B3A-0ADC20EA7D1B}" xr6:coauthVersionLast="47" xr6:coauthVersionMax="47" xr10:uidLastSave="{EA1F20F1-D4AE-4524-8E46-9B70882BA081}"/>
  <bookViews>
    <workbookView xWindow="-120" yWindow="-120" windowWidth="20730" windowHeight="11040" activeTab="1" xr2:uid="{DF56F111-29C9-4853-BF37-95A504973770}"/>
  </bookViews>
  <sheets>
    <sheet name="QUIMICOS" sheetId="1" r:id="rId1"/>
    <sheet name="SOLDADU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70" i="1"/>
  <c r="I72" i="1"/>
  <c r="I73" i="1"/>
  <c r="I74" i="1"/>
  <c r="I3" i="1"/>
  <c r="I4" i="2"/>
  <c r="I5" i="2"/>
  <c r="I3" i="2"/>
</calcChain>
</file>

<file path=xl/sharedStrings.xml><?xml version="1.0" encoding="utf-8"?>
<sst xmlns="http://schemas.openxmlformats.org/spreadsheetml/2006/main" count="244" uniqueCount="117">
  <si>
    <t>ITEM</t>
  </si>
  <si>
    <t>UNSPSC</t>
  </si>
  <si>
    <t>REFERENCIA</t>
  </si>
  <si>
    <t xml:space="preserve">DESCRIPCIÓN </t>
  </si>
  <si>
    <t xml:space="preserve">UNIDAD </t>
  </si>
  <si>
    <t>CANTIDAD</t>
  </si>
  <si>
    <t>ACEITE DE ARGAN PRESENTACION DE 250 ML</t>
  </si>
  <si>
    <t>TIPO ELEMENTO ELEMENTO DE CONSUMO UNIDAD DE MEDIDA X 250 MILILITRO COLOR N.A DIMENSION 250ML MATERIAL EMBASE PLÁSTICO RESISTENTE AL QUÍMICO / VIDRIO DE SER NECESARIO</t>
  </si>
  <si>
    <t>LITRO</t>
  </si>
  <si>
    <t>ACEITE DE COCO PRESENTACION DE 250 ML</t>
  </si>
  <si>
    <t>Agitadores de vidrio transparente</t>
  </si>
  <si>
    <t>TIPO ELEMENTO ELEMENTO DE CONSUMO UNIDAD DE MEDIDA N.A. COLOR TRANSPARENTE DIMENSION N.A MATERIAL DE VIDRIO N.A DIMENSION N.A MATERIAL DE VIDRIO</t>
  </si>
  <si>
    <t>UNIDAD</t>
  </si>
  <si>
    <t>ANILINA VEGETAL LIQUIDA  ROJA PRESENTACION 250 ML</t>
  </si>
  <si>
    <t>TIPO ELEMENTO ELEMENTO DE CONSUMO UNIDAD DE MEDIDA X 250 ML MILILITRO COLOR N.A DIMENSION 250ML MATERIAL EMBASE PLÁSTICO RESISTENTE AL QUÍMICO / VIDRIO DE SER NECESARIO</t>
  </si>
  <si>
    <t>ANILINA VEGETAL LIQUIDA AMARILLAPRESENTACION 250 ML</t>
  </si>
  <si>
    <t>ANILINA VEGETAL LIQUIDA AZULPRESENTACION 250 ML</t>
  </si>
  <si>
    <t>ARKOPAL O NP-9 PRESENTACION DE 250 ML</t>
  </si>
  <si>
    <t>TIPO ELEMENTO ELEMENTO DE CONSUMO UNIDAD DE MEDIDA X 250 MILILITRO COLOR N.A DIMENSION 250ML MATERIAL EMBASE PLÁSTICO</t>
  </si>
  <si>
    <t>BROMIDOX  PRESENTACION DE 250 ML</t>
  </si>
  <si>
    <t>CERA DE SOJA PRESENTACION 1 KILO</t>
  </si>
  <si>
    <t>TIPO ELEMENTO ELEMENTO DE CONSUMO UNIDAD DE MEDIDA X 1000 GR MILILITRO COLOR N.A DIMENSION 1000GR MATERIAL EMBASE PLÁSTICO RESISTENTE AL QUÍMICO / VIDRIO DE SER NECESARIO</t>
  </si>
  <si>
    <t>KILO</t>
  </si>
  <si>
    <t>CMC PRESENTACION POR KILO</t>
  </si>
  <si>
    <t>EDTA POR KILO</t>
  </si>
  <si>
    <t>Envase en vidrio con tapa y de spray para perfumeria de 100ml</t>
  </si>
  <si>
    <t>TIPO ELEMENTO ELEMENTO DE CONSUMO UNIDAD DE MEDIDA X 100 MILILITRO COLOR N.A DIMENSION 100ML MATERIAL EMBASE DE VIDRIO CON SPRAY PARA PERFUMERIA</t>
  </si>
  <si>
    <t>Envase en vidrio con tapa y de spray para perfumeria de 30ml</t>
  </si>
  <si>
    <t>TIPO ELEMENTO ELEMENTO DE CONSUMO UNIDAD DE MEDIDA X 30 MILILITRO COLOR N.A DIMENSION 30ML MATERIAL EMBASE DE VIDRIO CON SPRAY PARA PERFUMERIA</t>
  </si>
  <si>
    <t>Envase en vidrio con tapa y de spray para perfumeria de 60ml</t>
  </si>
  <si>
    <t>TIPO ELEMENTO ELEMENTO DE CONSUMO UNIDAD DE MEDIDA X 60 MILILITRO COLOR N.A DIMENSION 60ML MATERIAL EMBASE DE VIDRIO CON SPRAY PARA PERFUMERIA</t>
  </si>
  <si>
    <t>ENVASES PLASTICOS CON TAPA 1000 ML PARA EMPAQUE DE PRODUCTO ASEO HOGAR</t>
  </si>
  <si>
    <t>TIPO ELEMENTO ELEMENTO DE CONSUMO UNIDAD DE MEDIDA X 1000 MILILITRO COLOR N.A DIMENSION 1000ML MATERIAL EMBASE PLÁSTICO RESISTENTE AL QUÍMICO / VIDRIO DE SER NECESARIO</t>
  </si>
  <si>
    <t>ENVASES PLASTICOS CON TAPA DE 500 ML PARA EMPAQUE DE PRODUCTO ASEO HOGAR</t>
  </si>
  <si>
    <t>TIPO ELEMENTO ELEMENTO DE CONSUMO UNIDAD DE MEDIDA X 500 MILILITRO COLOR N.A DIMENSION 500ML MATERIAL EMBASE PLÁSTICO RESISTENTE AL QUÍMICO / VIDRIO DE SER NECESARIO</t>
  </si>
  <si>
    <t>ESCENCIA CONCENTRADA PERFUEMERIA 212 VIP ROSE RED (KAROLINA HERRERA) PRESENTACION DE 250 ML</t>
  </si>
  <si>
    <t>ESCENCIA CONCENTRADA PERFUEMERIA 360  ̊  DE PERRY ELLIS PRESENTACION DE 250 ML</t>
  </si>
  <si>
    <t>ESCENCIA CONCENTRADA PERFUEMERIA BLUE JEANS(VERSACE) PRESENTACION DE 250 ML</t>
  </si>
  <si>
    <t>ESCENCIA CONCENTRADA PERFUEMERIA BOSS ORANGE FOR MEN (HUGO BOSS) PRESENTACION DE 250 ML</t>
  </si>
  <si>
    <t>ESCENCIA CONCENTRADA PERFUEMERIA BURBERRY WOMEN PRESENTACION DE 250 ML</t>
  </si>
  <si>
    <t>ESCENCIA CONCENTRADA PERFUEMERIA BUTILLCELLOSOLVE PRESENTACION DE 250 ML</t>
  </si>
  <si>
    <t>ESCENCIA CONCENTRADA PERFUEMERIA BVLGARI MAN PRESENTACION DE 250 ML</t>
  </si>
  <si>
    <t>ESCENCIA CONCENTRADA PERFUEMERIA BVLGARI POUR HOMME PRESENTACION DE 250 ML</t>
  </si>
  <si>
    <t>ESCENCIA CONCENTRADA PERFUEMERIA CAROLINA HERRERA GOOD GIRL PRESENTACION DE 250 ML</t>
  </si>
  <si>
    <t>ESCENCIA CONCENTRADA PERFUEMERIA CAROLINA HERRRERA (VIP ROSE) PRESENTACION DE 250 ML</t>
  </si>
  <si>
    <t>ESCENCIA CONCENTRADA PERFUEMERIA CHANCE DE CHANEL PRESENTACION DE 250 ML</t>
  </si>
  <si>
    <t>ESCENCIA CONCENTRADA PERFUEMERIA CK IN2U HER (CALVIN CLEIN) PRESENTACION DE 250 ML</t>
  </si>
  <si>
    <t>ESCENCIA CONCENTRADA PERFUEMERIA CK ONE PRESENTACION DE 250 ML</t>
  </si>
  <si>
    <t>ESCENCIA CONCENTRADA PERFUEMERIA COCO MADEMOISELLE(CHANEL) PRESENTACION DE 250 ML</t>
  </si>
  <si>
    <t>ESCENCIA CONCENTRADA PERFUEMERIA DOLCE &amp; GABBANA POUR HOMME PRESENTACION DE 250 ML</t>
  </si>
  <si>
    <t>ESCENCIA CONCENTRADA PERFUEMERIA ETERNITY for Men(Calvin CLEIN) PRESENTACION DE 250 ML</t>
  </si>
  <si>
    <t>ESCENCIA CONCENTRADA PERFUEMERIA GLINDAN PLUS PRESENTACION DE 250 ML</t>
  </si>
  <si>
    <t>ESCENCIA CONCENTRADA PERFUEMERIA HUGO RED (HUGO BOSS) PRESENTACION DE 250 ML</t>
  </si>
  <si>
    <t>ESCENCIA CONCENTRADA PERFUEMERIA IDOLE d´ARMANI PRESENTACION DE 250 ML</t>
  </si>
  <si>
    <t>ESCENCIA CONCENTRADA PERFUEMERIA INVICTUS (PACO RABANNE) PRESENTACION DE 250 ML</t>
  </si>
  <si>
    <t>ESCENCIA CONCENTRADA PERFUEMERIA J´ADORE DE CRISTIAN DIOR PRESENTACION DE 250 ML</t>
  </si>
  <si>
    <t>ESCENCIA CONCENTRADA PERFUEMERIA L´EAU D´ISSEY POUR HOMME (TRADICIONAL MASCULINA) PRESENTACION DE 250 ML</t>
  </si>
  <si>
    <t>ESCENCIA CONCENTRADA PERFUEMERIA LA VIDA ES BELLA (LAMCOME) PRESENTACION DE 250 ML</t>
  </si>
  <si>
    <t>ESCENCIA CONCENTRADA PERFUEMERIA LACOSTE RED PRESENTACION DE 250 ML</t>
  </si>
  <si>
    <t>ESCENCIA CONCENTRADA PERFUEMERIA LACOSTE BLACK PRESENTACION DE 250 ML</t>
  </si>
  <si>
    <t>ESCENCIA CONCENTRADA PERFUEMERIA LACOSTE BLUE PRESENTACION DE 250 ML</t>
  </si>
  <si>
    <t>ESCENCIA CONCENTRADA PERFUEMERIA LADY MILLION PACO RABBANE PRESENTACION DE 250 ML</t>
  </si>
  <si>
    <t>ESCENCIA CONCENTRADA PERFUEMERIA LEGEND DE MONT BLACK PRESENTACION DE 250 ML</t>
  </si>
  <si>
    <t>ESCENCIA CONCENTRADA PERFUEMERIA LIGHT BLUE (DOLCE AND GABANA) PRESENTACION DE 250 ML</t>
  </si>
  <si>
    <t>ESCENCIA CONCENTRADA PERFUEMERIA LIGHT BLUE POUR HOMME (DOLCE &amp; GABBANA) PRESENTACION DE 250 ML</t>
  </si>
  <si>
    <t>ESCENCIA CONCENTRADA PERFUEMERIA OMNIA CORAL PRESENTACION DE 250 ML</t>
  </si>
  <si>
    <t>ESCENCIA CONCENTRADA PERFUEMERIA OMNIA CRYSTALLINE PRESENTACION DE 250 ML</t>
  </si>
  <si>
    <t>ESCENCIA CONCENTRADA PERFUEMERIA ONE MILLION DE PACO RABBANE PRESENTACION DE 250 ML</t>
  </si>
  <si>
    <t>ESCENCIA CONCENTRADA PERFUEMERIA TOMMY (TOMMY HILFIGER) PRESENTACION DE 250 ML</t>
  </si>
  <si>
    <t>ESCENCIA CONCENTRADA PERFUEMERIA TWEEN 80 PRESENTACION DE 250 ML</t>
  </si>
  <si>
    <t>ESCENCIA CONCENTRADA PERFUEMERIA VICTORIA SECRET COCONUT PASION PRESENTACION DE 250 ML</t>
  </si>
  <si>
    <t>ESCENCIA CONCENTRADA PERFUEMERIA VIP BLACK RED (CAROLINA HERRERA) PRESENTACION DE 250 ML</t>
  </si>
  <si>
    <t>ESCENCIA CONCENTRADA PERFUEMERIAVICTORIA SECRET SENSUAL ELEGANCE PRESENTACION DE 250 ML</t>
  </si>
  <si>
    <t>ESCENCIA CONCENTRADA PERFUEMERIAYARA DE LATTAFA PRESENTACION DE 250 ML</t>
  </si>
  <si>
    <t>ESCENCIA CONCENTRADA UVA PRESENTACION DE 250 ML</t>
  </si>
  <si>
    <t>ESCENCIACONCENTRADA PERFUEMERIA PARIS HILTON CAN CAN PRESENTACION DE 250 ML</t>
  </si>
  <si>
    <t>Frascos lavadores</t>
  </si>
  <si>
    <t>TIPO ELEMENTO ELEMENTO DE CONSUMO UNIDAD DE MEDIDA N.A. COLOR TRANSPARENTE DIMENSION N.A MATERIAL DE VIDRIO</t>
  </si>
  <si>
    <t>Goteros con pipeta de vidrio 5 ml, 10 ml, 15 ml, 30 ml (5 unidades por medida)</t>
  </si>
  <si>
    <t>TIPO ELEMENTO ELEMENTO DE CONSUMO UNIDAD DE MEDIDA N.A. COLOR N.A DIMENSION N.A MATERIAL DE VIDRIO</t>
  </si>
  <si>
    <t>Goteros plásticos 5 ml, 10 ml, 15 ml, 30 ml (10 unidades por medida)</t>
  </si>
  <si>
    <t>TIPO ELEMENTO ELEMENTO DE CONSUMO UNIDAD DE MEDIDA N.A. COLOR N.A DIMENSION N.A MATERIAL DE PLÁSTICO</t>
  </si>
  <si>
    <t>Gramera de precisión intermedia, Resolución: 0.01 g Capacidad: 200-500 g</t>
  </si>
  <si>
    <t>TIPO ELEMENTO ELEMENTO DE CONSUMO UNIDAD DE MEDIDA UNIDAD. COLOR N.A DIMENSIONCAPACIDAD DE HASTA 500 GRS N.A MATERIAL DE VIDRIO / ACERO INOXIDABLE</t>
  </si>
  <si>
    <t>Mini embudos plásticos transparentes</t>
  </si>
  <si>
    <t>PAPEL FILTRO CAJA POR 100</t>
  </si>
  <si>
    <t>CAJA DE PAPEL DE FILTRO POR 100 UNIDADES</t>
  </si>
  <si>
    <t>CAJA</t>
  </si>
  <si>
    <t>PAVILOS CON SOPORTES METALICOS</t>
  </si>
  <si>
    <t>TIPO ELEMENTO ELEMENTO DE CONSUMO UNIDAD DE MEDIDA N.A. COLOR N.A DIMENSION N.A MATERIAL DE METAL</t>
  </si>
  <si>
    <t>METROS</t>
  </si>
  <si>
    <t>Pipetas plásticas 5 ml</t>
  </si>
  <si>
    <t>Pipetas plásticas 10 ml</t>
  </si>
  <si>
    <t>Pipetas plásticas 15 ml</t>
  </si>
  <si>
    <t>Pipetas plásticas 30 ml</t>
  </si>
  <si>
    <t>Pipetas plásticas 5 ml, 10 ml, 15 ml, 30 ml (5 unidades por medida)</t>
  </si>
  <si>
    <t>TIPO ELEMENTO ELEMENTO DE CONSUMO UNIDAD DE MEDIDA N.A. COLOR</t>
  </si>
  <si>
    <t>TEXAPÓN 70 PRESENTACION DE 500 ML</t>
  </si>
  <si>
    <t>Tiras de PH (Papel indicador). Presentación en caja de 100 unidades</t>
  </si>
  <si>
    <t>TIPO ELEMENTO ELEMENTO DE CONSUMO UNIDAD DE MEDIDA CAJA. COLOR N.A DIMENSION N.A MATERIAL TIRILLAS DE PH</t>
  </si>
  <si>
    <t>VASELINA SIMPLE ENBASE DE 250GR</t>
  </si>
  <si>
    <t>TIPO ELEMENTO ELEMENTO DE CONSUMO UNIDAD DE MEDIDA X 250 GR MILILITRO COLOR N.A DIMENSION 250GR MATERIAL EMBASE PLÁSTICO RESISTENTE AL QUÍMICO / VIDRIO DE SER NECESARIO</t>
  </si>
  <si>
    <t>TOTALES</t>
  </si>
  <si>
    <r>
      <rPr>
        <sz val="8"/>
        <rFont val="Arial"/>
        <family val="2"/>
      </rPr>
      <t xml:space="preserve">DISCO ABRASIVO PARA PULIR DE  DE 1/4 X 4"
</t>
    </r>
    <r>
      <rPr>
        <sz val="8"/>
        <rFont val="Arial"/>
        <family val="2"/>
      </rPr>
      <t>½”DIAMETRO</t>
    </r>
  </si>
  <si>
    <r>
      <rPr>
        <sz val="8"/>
        <rFont val="Arial"/>
        <family val="2"/>
      </rPr>
      <t xml:space="preserve">DISCO ABRASIVO PARA PULIR  DE 1MM X 4"
</t>
    </r>
    <r>
      <rPr>
        <sz val="8"/>
        <rFont val="Arial"/>
        <family val="2"/>
      </rPr>
      <t>½”DIAMETRO</t>
    </r>
  </si>
  <si>
    <r>
      <rPr>
        <sz val="8"/>
        <rFont val="Arial"/>
        <family val="2"/>
      </rPr>
      <t>SOLDADURA ELECTRODO E7018 X 1/8</t>
    </r>
  </si>
  <si>
    <r>
      <rPr>
        <sz val="8"/>
        <rFont val="Arial"/>
        <family val="2"/>
      </rPr>
      <t>SOLDADURA ELECTRODO E7018 X 1/8 CON CERTIFICADO DE CALIDAD ALLOY REGISTER O ABS, CERTIFICADO DE INSPECION DE METALES DE APORTE.  PARA CALIFICACION DE SOLDADORES</t>
    </r>
  </si>
  <si>
    <r>
      <rPr>
        <sz val="8"/>
        <rFont val="Arial"/>
        <family val="2"/>
      </rPr>
      <t>GAFAS DE SEGURIDAD OSCURAS, MARCO Y LENTE DE POLICARBONATO (PC) Y PUNTA DE LAS PATILLAS DE TERMOPLÁSTICO DE POLIURETANO (TPU) Y SOPORTE NASAL HULE TERMOPLÁSTICO (TPR)</t>
    </r>
  </si>
  <si>
    <r>
      <rPr>
        <sz val="8"/>
        <rFont val="Arial"/>
        <family val="2"/>
      </rPr>
      <t>UNIDAD</t>
    </r>
  </si>
  <si>
    <r>
      <rPr>
        <sz val="8"/>
        <rFont val="Arial"/>
        <family val="2"/>
      </rPr>
      <t>KG</t>
    </r>
  </si>
  <si>
    <t>ESTUDIO DE MERCADO MATERIALES DE FORMACION PRODUCTOS QUIMICOS DESPLAZADOS Y ECONOMIA POPULAR 2026</t>
  </si>
  <si>
    <t>GOULDEN SAS PROVEEDOR 1 IVA INCLUIDO</t>
  </si>
  <si>
    <t>VALOR TECHO INCLUIDO IVA</t>
  </si>
  <si>
    <t>FILADELFIA PROVEEDOR 2 IVA INCLUIDO</t>
  </si>
  <si>
    <r>
      <rPr>
        <sz val="11"/>
        <rFont val="Calibri"/>
        <family val="2"/>
      </rPr>
      <t>$                          -</t>
    </r>
  </si>
  <si>
    <r>
      <rPr>
        <sz val="8"/>
        <rFont val="Arial"/>
        <family val="2"/>
      </rPr>
      <t>$                           -</t>
    </r>
  </si>
  <si>
    <t>ESTUDIO DE MERCADO MATERIALES DE FORMACION PRODUCTOS SOLDADURA DESPLAZADOS Y ECONOMIA POPULAR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</si>
</sst>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1"/>
      <scheme val="minor"/>
    </font>
    <font>
      <sz val="9"/>
      <name val="Calibri"/>
      <family val="1"/>
    </font>
    <font>
      <sz val="11"/>
      <color rgb="FF000000"/>
      <name val="Calibri"/>
      <family val="2"/>
    </font>
    <font>
      <sz val="11"/>
      <name val="Calibri"/>
    </font>
    <font>
      <sz val="8"/>
      <name val="Arial"/>
      <family val="2"/>
    </font>
    <font>
      <sz val="8"/>
      <name val="Arial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9FC5E8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164" fontId="0" fillId="0" borderId="7" xfId="0" applyNumberForma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164" fontId="7" fillId="5" borderId="7" xfId="0" applyNumberFormat="1" applyFont="1" applyFill="1" applyBorder="1" applyAlignment="1">
      <alignment horizontal="center" vertical="center" wrapText="1" shrinkToFit="1"/>
    </xf>
    <xf numFmtId="164" fontId="7" fillId="5" borderId="7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top" wrapText="1"/>
    </xf>
    <xf numFmtId="164" fontId="7" fillId="0" borderId="0" xfId="0" applyNumberFormat="1" applyFont="1" applyAlignment="1">
      <alignment horizontal="center" vertical="center" wrapText="1" shrinkToFit="1"/>
    </xf>
    <xf numFmtId="0" fontId="0" fillId="0" borderId="7" xfId="0" applyBorder="1" applyAlignment="1">
      <alignment horizontal="center" vertical="top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0" fillId="5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top" wrapText="1" shrinkToFit="1"/>
    </xf>
    <xf numFmtId="1" fontId="11" fillId="0" borderId="7" xfId="0" applyNumberFormat="1" applyFont="1" applyBorder="1" applyAlignment="1">
      <alignment horizontal="center" vertical="center" wrapText="1" shrinkToFit="1"/>
    </xf>
    <xf numFmtId="0" fontId="0" fillId="0" borderId="7" xfId="0" applyBorder="1" applyAlignment="1">
      <alignment horizontal="center"/>
    </xf>
    <xf numFmtId="164" fontId="12" fillId="0" borderId="7" xfId="0" applyNumberFormat="1" applyFont="1" applyBorder="1" applyAlignment="1">
      <alignment horizontal="center" vertical="center" wrapText="1" shrinkToFit="1"/>
    </xf>
    <xf numFmtId="164" fontId="13" fillId="0" borderId="7" xfId="0" applyNumberFormat="1" applyFont="1" applyBorder="1" applyAlignment="1">
      <alignment horizontal="center" vertical="center" wrapText="1" shrinkToFit="1"/>
    </xf>
    <xf numFmtId="164" fontId="0" fillId="0" borderId="7" xfId="0" applyNumberFormat="1" applyBorder="1" applyAlignment="1">
      <alignment horizontal="center" vertical="center"/>
    </xf>
    <xf numFmtId="44" fontId="6" fillId="0" borderId="7" xfId="1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9EEB-5039-43C9-A059-3A16E226AB34}">
  <dimension ref="A1:I77"/>
  <sheetViews>
    <sheetView workbookViewId="0">
      <selection activeCell="J71" sqref="J71"/>
    </sheetView>
  </sheetViews>
  <sheetFormatPr baseColWidth="10" defaultRowHeight="15"/>
  <cols>
    <col min="2" max="2" width="14.5703125" customWidth="1"/>
    <col min="3" max="3" width="28" customWidth="1"/>
    <col min="4" max="4" width="32.85546875" customWidth="1"/>
    <col min="6" max="6" width="11.42578125" style="29"/>
    <col min="7" max="7" width="21.85546875" customWidth="1"/>
    <col min="8" max="8" width="19.5703125" customWidth="1"/>
    <col min="9" max="9" width="19.85546875" customWidth="1"/>
  </cols>
  <sheetData>
    <row r="1" spans="1:9" s="4" customFormat="1" ht="35.25" customHeight="1">
      <c r="A1" s="1" t="s">
        <v>110</v>
      </c>
      <c r="B1" s="2"/>
      <c r="C1" s="2"/>
      <c r="D1" s="2"/>
      <c r="E1" s="2"/>
      <c r="F1" s="2"/>
      <c r="G1" s="2"/>
      <c r="H1" s="2"/>
      <c r="I1" s="3"/>
    </row>
    <row r="2" spans="1:9" s="4" customFormat="1" ht="31.5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111</v>
      </c>
      <c r="H2" s="6" t="s">
        <v>113</v>
      </c>
      <c r="I2" s="7" t="s">
        <v>112</v>
      </c>
    </row>
    <row r="3" spans="1:9" s="4" customFormat="1" ht="60">
      <c r="A3" s="8">
        <v>1</v>
      </c>
      <c r="B3" s="9">
        <v>12352300</v>
      </c>
      <c r="C3" s="10" t="s">
        <v>6</v>
      </c>
      <c r="D3" s="11" t="s">
        <v>7</v>
      </c>
      <c r="E3" s="8" t="s">
        <v>8</v>
      </c>
      <c r="F3" s="27">
        <v>1</v>
      </c>
      <c r="G3" s="37">
        <v>49385</v>
      </c>
      <c r="H3" s="37">
        <v>47170</v>
      </c>
      <c r="I3" s="12">
        <f>AVERAGE(G3:H3)</f>
        <v>48277.5</v>
      </c>
    </row>
    <row r="4" spans="1:9" s="4" customFormat="1" ht="60">
      <c r="A4" s="8">
        <v>2</v>
      </c>
      <c r="B4" s="9">
        <v>12352300</v>
      </c>
      <c r="C4" s="10" t="s">
        <v>9</v>
      </c>
      <c r="D4" s="11" t="s">
        <v>7</v>
      </c>
      <c r="E4" s="8" t="s">
        <v>8</v>
      </c>
      <c r="F4" s="27">
        <v>1</v>
      </c>
      <c r="G4" s="37">
        <v>33082</v>
      </c>
      <c r="H4" s="37">
        <v>32075</v>
      </c>
      <c r="I4" s="12">
        <f t="shared" ref="I4:I67" si="0">AVERAGE(G4:H4)</f>
        <v>32578.5</v>
      </c>
    </row>
    <row r="5" spans="1:9" s="4" customFormat="1" ht="60">
      <c r="A5" s="8">
        <v>3</v>
      </c>
      <c r="B5" s="9">
        <v>12352300</v>
      </c>
      <c r="C5" s="10" t="s">
        <v>10</v>
      </c>
      <c r="D5" s="11" t="s">
        <v>11</v>
      </c>
      <c r="E5" s="10" t="s">
        <v>12</v>
      </c>
      <c r="F5" s="27">
        <v>1</v>
      </c>
      <c r="G5" s="37">
        <v>35403</v>
      </c>
      <c r="H5" s="37">
        <v>33962</v>
      </c>
      <c r="I5" s="12">
        <f t="shared" si="0"/>
        <v>34682.5</v>
      </c>
    </row>
    <row r="6" spans="1:9" s="4" customFormat="1" ht="60">
      <c r="A6" s="8">
        <v>4</v>
      </c>
      <c r="B6" s="13">
        <v>12352300</v>
      </c>
      <c r="C6" s="10" t="s">
        <v>13</v>
      </c>
      <c r="D6" s="10" t="s">
        <v>14</v>
      </c>
      <c r="E6" s="10" t="s">
        <v>8</v>
      </c>
      <c r="F6" s="27">
        <v>1</v>
      </c>
      <c r="G6" s="37">
        <v>34391</v>
      </c>
      <c r="H6" s="37">
        <v>33019</v>
      </c>
      <c r="I6" s="12">
        <f t="shared" si="0"/>
        <v>33705</v>
      </c>
    </row>
    <row r="7" spans="1:9" s="4" customFormat="1" ht="60">
      <c r="A7" s="8">
        <v>5</v>
      </c>
      <c r="B7" s="13">
        <v>12352300</v>
      </c>
      <c r="C7" s="10" t="s">
        <v>15</v>
      </c>
      <c r="D7" s="10" t="s">
        <v>14</v>
      </c>
      <c r="E7" s="10" t="s">
        <v>8</v>
      </c>
      <c r="F7" s="27">
        <v>1</v>
      </c>
      <c r="G7" s="37">
        <v>34451</v>
      </c>
      <c r="H7" s="37">
        <v>33019</v>
      </c>
      <c r="I7" s="12">
        <f t="shared" si="0"/>
        <v>33735</v>
      </c>
    </row>
    <row r="8" spans="1:9" s="4" customFormat="1" ht="60">
      <c r="A8" s="8">
        <v>6</v>
      </c>
      <c r="B8" s="13">
        <v>12352300</v>
      </c>
      <c r="C8" s="10" t="s">
        <v>16</v>
      </c>
      <c r="D8" s="10" t="s">
        <v>14</v>
      </c>
      <c r="E8" s="10" t="s">
        <v>8</v>
      </c>
      <c r="F8" s="27">
        <v>1</v>
      </c>
      <c r="G8" s="37">
        <v>34474</v>
      </c>
      <c r="H8" s="37">
        <v>33019</v>
      </c>
      <c r="I8" s="12">
        <f t="shared" si="0"/>
        <v>33746.5</v>
      </c>
    </row>
    <row r="9" spans="1:9" s="4" customFormat="1" ht="48">
      <c r="A9" s="8">
        <v>7</v>
      </c>
      <c r="B9" s="14">
        <v>12352300</v>
      </c>
      <c r="C9" s="10" t="s">
        <v>17</v>
      </c>
      <c r="D9" s="11" t="s">
        <v>18</v>
      </c>
      <c r="E9" s="10" t="s">
        <v>8</v>
      </c>
      <c r="F9" s="27">
        <v>1</v>
      </c>
      <c r="G9" s="37">
        <v>14875</v>
      </c>
      <c r="H9" s="37">
        <v>13208</v>
      </c>
      <c r="I9" s="12">
        <f t="shared" si="0"/>
        <v>14041.5</v>
      </c>
    </row>
    <row r="10" spans="1:9" s="4" customFormat="1" ht="48">
      <c r="A10" s="8">
        <v>8</v>
      </c>
      <c r="B10" s="15"/>
      <c r="C10" s="10" t="s">
        <v>19</v>
      </c>
      <c r="D10" s="11" t="s">
        <v>18</v>
      </c>
      <c r="E10" s="10" t="s">
        <v>8</v>
      </c>
      <c r="F10" s="27">
        <v>1</v>
      </c>
      <c r="G10" s="37">
        <v>13328</v>
      </c>
      <c r="H10" s="37">
        <v>11792</v>
      </c>
      <c r="I10" s="12">
        <f t="shared" si="0"/>
        <v>12560</v>
      </c>
    </row>
    <row r="11" spans="1:9" s="4" customFormat="1" ht="60">
      <c r="A11" s="8">
        <v>9</v>
      </c>
      <c r="B11" s="14">
        <v>12352300</v>
      </c>
      <c r="C11" s="10" t="s">
        <v>20</v>
      </c>
      <c r="D11" s="10" t="s">
        <v>21</v>
      </c>
      <c r="E11" s="10" t="s">
        <v>22</v>
      </c>
      <c r="F11" s="27">
        <v>1</v>
      </c>
      <c r="G11" s="37">
        <v>64498</v>
      </c>
      <c r="H11" s="37">
        <v>62264</v>
      </c>
      <c r="I11" s="12">
        <f t="shared" si="0"/>
        <v>63381</v>
      </c>
    </row>
    <row r="12" spans="1:9" s="4" customFormat="1" ht="63" customHeight="1">
      <c r="A12" s="8">
        <v>10</v>
      </c>
      <c r="B12" s="15"/>
      <c r="C12" s="10" t="s">
        <v>23</v>
      </c>
      <c r="D12" s="10" t="s">
        <v>21</v>
      </c>
      <c r="E12" s="10" t="s">
        <v>22</v>
      </c>
      <c r="F12" s="27">
        <v>1</v>
      </c>
      <c r="G12" s="37">
        <v>66164</v>
      </c>
      <c r="H12" s="37">
        <v>64151</v>
      </c>
      <c r="I12" s="12">
        <f t="shared" si="0"/>
        <v>65157.5</v>
      </c>
    </row>
    <row r="13" spans="1:9" s="4" customFormat="1" ht="60.75" customHeight="1">
      <c r="A13" s="8">
        <v>11</v>
      </c>
      <c r="B13" s="13">
        <v>12352300</v>
      </c>
      <c r="C13" s="10" t="s">
        <v>24</v>
      </c>
      <c r="D13" s="10" t="s">
        <v>21</v>
      </c>
      <c r="E13" s="10" t="s">
        <v>22</v>
      </c>
      <c r="F13" s="27">
        <v>1</v>
      </c>
      <c r="G13" s="37">
        <v>43673</v>
      </c>
      <c r="H13" s="37">
        <v>41509</v>
      </c>
      <c r="I13" s="12">
        <f t="shared" si="0"/>
        <v>42591</v>
      </c>
    </row>
    <row r="14" spans="1:9" s="4" customFormat="1" ht="60">
      <c r="A14" s="8">
        <v>12</v>
      </c>
      <c r="B14" s="13">
        <v>12352300</v>
      </c>
      <c r="C14" s="10" t="s">
        <v>25</v>
      </c>
      <c r="D14" s="11" t="s">
        <v>26</v>
      </c>
      <c r="E14" s="10" t="s">
        <v>12</v>
      </c>
      <c r="F14" s="27">
        <v>1</v>
      </c>
      <c r="G14" s="37">
        <v>10674</v>
      </c>
      <c r="H14" s="37">
        <v>8585</v>
      </c>
      <c r="I14" s="12">
        <f t="shared" si="0"/>
        <v>9629.5</v>
      </c>
    </row>
    <row r="15" spans="1:9" s="4" customFormat="1" ht="60">
      <c r="A15" s="8">
        <v>13</v>
      </c>
      <c r="B15" s="13">
        <v>12352300</v>
      </c>
      <c r="C15" s="10" t="s">
        <v>27</v>
      </c>
      <c r="D15" s="11" t="s">
        <v>28</v>
      </c>
      <c r="E15" s="10" t="s">
        <v>12</v>
      </c>
      <c r="F15" s="27">
        <v>1</v>
      </c>
      <c r="G15" s="37">
        <v>5355</v>
      </c>
      <c r="H15" s="37">
        <v>4340</v>
      </c>
      <c r="I15" s="12">
        <f t="shared" si="0"/>
        <v>4847.5</v>
      </c>
    </row>
    <row r="16" spans="1:9" s="4" customFormat="1" ht="60">
      <c r="A16" s="8">
        <v>14</v>
      </c>
      <c r="B16" s="14">
        <v>12352300</v>
      </c>
      <c r="C16" s="10" t="s">
        <v>29</v>
      </c>
      <c r="D16" s="11" t="s">
        <v>30</v>
      </c>
      <c r="E16" s="10" t="s">
        <v>12</v>
      </c>
      <c r="F16" s="27">
        <v>1</v>
      </c>
      <c r="G16" s="37">
        <v>7676</v>
      </c>
      <c r="H16" s="37">
        <v>6604</v>
      </c>
      <c r="I16" s="12">
        <f t="shared" si="0"/>
        <v>7140</v>
      </c>
    </row>
    <row r="17" spans="1:9" s="4" customFormat="1" ht="60">
      <c r="A17" s="8">
        <v>15</v>
      </c>
      <c r="B17" s="15"/>
      <c r="C17" s="10" t="s">
        <v>31</v>
      </c>
      <c r="D17" s="10" t="s">
        <v>32</v>
      </c>
      <c r="E17" s="10" t="s">
        <v>12</v>
      </c>
      <c r="F17" s="27">
        <v>1</v>
      </c>
      <c r="G17" s="37">
        <v>5058</v>
      </c>
      <c r="H17" s="37">
        <v>4717</v>
      </c>
      <c r="I17" s="12">
        <f t="shared" si="0"/>
        <v>4887.5</v>
      </c>
    </row>
    <row r="18" spans="1:9" s="4" customFormat="1" ht="60">
      <c r="A18" s="8">
        <v>16</v>
      </c>
      <c r="B18" s="9">
        <v>12352300</v>
      </c>
      <c r="C18" s="10" t="s">
        <v>33</v>
      </c>
      <c r="D18" s="11" t="s">
        <v>34</v>
      </c>
      <c r="E18" s="10" t="s">
        <v>12</v>
      </c>
      <c r="F18" s="27">
        <v>1</v>
      </c>
      <c r="G18" s="37">
        <v>4284</v>
      </c>
      <c r="H18" s="37">
        <v>2830</v>
      </c>
      <c r="I18" s="12">
        <f t="shared" si="0"/>
        <v>3557</v>
      </c>
    </row>
    <row r="19" spans="1:9" s="4" customFormat="1" ht="60">
      <c r="A19" s="8">
        <v>17</v>
      </c>
      <c r="B19" s="9">
        <v>12352300</v>
      </c>
      <c r="C19" s="11" t="s">
        <v>35</v>
      </c>
      <c r="D19" s="11" t="s">
        <v>7</v>
      </c>
      <c r="E19" s="10" t="s">
        <v>8</v>
      </c>
      <c r="F19" s="27">
        <v>1</v>
      </c>
      <c r="G19" s="37">
        <v>105434</v>
      </c>
      <c r="H19" s="37">
        <v>103774</v>
      </c>
      <c r="I19" s="12">
        <f t="shared" si="0"/>
        <v>104604</v>
      </c>
    </row>
    <row r="20" spans="1:9" s="4" customFormat="1" ht="60">
      <c r="A20" s="8">
        <v>18</v>
      </c>
      <c r="B20" s="13">
        <v>12352300</v>
      </c>
      <c r="C20" s="10" t="s">
        <v>36</v>
      </c>
      <c r="D20" s="10" t="s">
        <v>7</v>
      </c>
      <c r="E20" s="10" t="s">
        <v>8</v>
      </c>
      <c r="F20" s="27">
        <v>1</v>
      </c>
      <c r="G20" s="37">
        <v>106029</v>
      </c>
      <c r="H20" s="37">
        <v>103774</v>
      </c>
      <c r="I20" s="12">
        <f t="shared" si="0"/>
        <v>104901.5</v>
      </c>
    </row>
    <row r="21" spans="1:9" s="4" customFormat="1" ht="60">
      <c r="A21" s="8">
        <v>19</v>
      </c>
      <c r="B21" s="14">
        <v>12352300</v>
      </c>
      <c r="C21" s="10" t="s">
        <v>37</v>
      </c>
      <c r="D21" s="10" t="s">
        <v>7</v>
      </c>
      <c r="E21" s="10" t="s">
        <v>8</v>
      </c>
      <c r="F21" s="27">
        <v>1</v>
      </c>
      <c r="G21" s="37">
        <v>106862</v>
      </c>
      <c r="H21" s="37">
        <v>103774</v>
      </c>
      <c r="I21" s="12">
        <f t="shared" si="0"/>
        <v>105318</v>
      </c>
    </row>
    <row r="22" spans="1:9" s="4" customFormat="1" ht="65.25" customHeight="1">
      <c r="A22" s="8">
        <v>20</v>
      </c>
      <c r="B22" s="15"/>
      <c r="C22" s="10" t="s">
        <v>38</v>
      </c>
      <c r="D22" s="10" t="s">
        <v>7</v>
      </c>
      <c r="E22" s="10" t="s">
        <v>8</v>
      </c>
      <c r="F22" s="27">
        <v>1</v>
      </c>
      <c r="G22" s="37">
        <v>105791</v>
      </c>
      <c r="H22" s="37">
        <v>103774</v>
      </c>
      <c r="I22" s="12">
        <f t="shared" si="0"/>
        <v>104782.5</v>
      </c>
    </row>
    <row r="23" spans="1:9" s="4" customFormat="1" ht="60">
      <c r="A23" s="8">
        <v>21</v>
      </c>
      <c r="B23" s="16">
        <v>12352300</v>
      </c>
      <c r="C23" s="10" t="s">
        <v>39</v>
      </c>
      <c r="D23" s="10" t="s">
        <v>7</v>
      </c>
      <c r="E23" s="10" t="s">
        <v>8</v>
      </c>
      <c r="F23" s="27">
        <v>1</v>
      </c>
      <c r="G23" s="37">
        <v>105851</v>
      </c>
      <c r="H23" s="37">
        <v>103774</v>
      </c>
      <c r="I23" s="12">
        <f t="shared" si="0"/>
        <v>104812.5</v>
      </c>
    </row>
    <row r="24" spans="1:9" s="4" customFormat="1" ht="60">
      <c r="A24" s="8">
        <v>22</v>
      </c>
      <c r="B24" s="17">
        <v>12352300</v>
      </c>
      <c r="C24" s="10" t="s">
        <v>40</v>
      </c>
      <c r="D24" s="10" t="s">
        <v>7</v>
      </c>
      <c r="E24" s="10" t="s">
        <v>8</v>
      </c>
      <c r="F24" s="27">
        <v>1</v>
      </c>
      <c r="G24" s="37">
        <v>49980</v>
      </c>
      <c r="H24" s="37">
        <v>49057</v>
      </c>
      <c r="I24" s="12">
        <f t="shared" si="0"/>
        <v>49518.5</v>
      </c>
    </row>
    <row r="25" spans="1:9" s="4" customFormat="1" ht="60">
      <c r="A25" s="8">
        <v>23</v>
      </c>
      <c r="B25" s="17">
        <v>12352300</v>
      </c>
      <c r="C25" s="10" t="s">
        <v>41</v>
      </c>
      <c r="D25" s="10" t="s">
        <v>7</v>
      </c>
      <c r="E25" s="10" t="s">
        <v>8</v>
      </c>
      <c r="F25" s="27">
        <v>1</v>
      </c>
      <c r="G25" s="37">
        <v>105791</v>
      </c>
      <c r="H25" s="37">
        <v>103774</v>
      </c>
      <c r="I25" s="12">
        <f t="shared" si="0"/>
        <v>104782.5</v>
      </c>
    </row>
    <row r="26" spans="1:9" s="4" customFormat="1" ht="60">
      <c r="A26" s="8">
        <v>24</v>
      </c>
      <c r="B26" s="17">
        <v>12352300</v>
      </c>
      <c r="C26" s="10" t="s">
        <v>42</v>
      </c>
      <c r="D26" s="10" t="s">
        <v>7</v>
      </c>
      <c r="E26" s="10" t="s">
        <v>8</v>
      </c>
      <c r="F26" s="27">
        <v>1</v>
      </c>
      <c r="G26" s="37">
        <v>105910</v>
      </c>
      <c r="H26" s="37">
        <v>103774</v>
      </c>
      <c r="I26" s="12">
        <f t="shared" si="0"/>
        <v>104842</v>
      </c>
    </row>
    <row r="27" spans="1:9" s="4" customFormat="1" ht="60">
      <c r="A27" s="8">
        <v>25</v>
      </c>
      <c r="B27" s="17">
        <v>12352300</v>
      </c>
      <c r="C27" s="10" t="s">
        <v>43</v>
      </c>
      <c r="D27" s="10" t="s">
        <v>7</v>
      </c>
      <c r="E27" s="10" t="s">
        <v>8</v>
      </c>
      <c r="F27" s="27">
        <v>1</v>
      </c>
      <c r="G27" s="37">
        <v>105851</v>
      </c>
      <c r="H27" s="37">
        <v>103774</v>
      </c>
      <c r="I27" s="12">
        <f t="shared" si="0"/>
        <v>104812.5</v>
      </c>
    </row>
    <row r="28" spans="1:9" s="4" customFormat="1" ht="60">
      <c r="A28" s="8">
        <v>26</v>
      </c>
      <c r="B28" s="17">
        <v>12352300</v>
      </c>
      <c r="C28" s="10" t="s">
        <v>44</v>
      </c>
      <c r="D28" s="10" t="s">
        <v>7</v>
      </c>
      <c r="E28" s="10" t="s">
        <v>8</v>
      </c>
      <c r="F28" s="27">
        <v>1</v>
      </c>
      <c r="G28" s="37">
        <v>183498</v>
      </c>
      <c r="H28" s="37">
        <v>181132</v>
      </c>
      <c r="I28" s="12">
        <f t="shared" si="0"/>
        <v>182315</v>
      </c>
    </row>
    <row r="29" spans="1:9" s="4" customFormat="1" ht="60">
      <c r="A29" s="8">
        <v>27</v>
      </c>
      <c r="B29" s="17">
        <v>12352300</v>
      </c>
      <c r="C29" s="10" t="s">
        <v>45</v>
      </c>
      <c r="D29" s="10" t="s">
        <v>7</v>
      </c>
      <c r="E29" s="10" t="s">
        <v>8</v>
      </c>
      <c r="F29" s="27">
        <v>1</v>
      </c>
      <c r="G29" s="37">
        <v>105434</v>
      </c>
      <c r="H29" s="37">
        <v>103774</v>
      </c>
      <c r="I29" s="12">
        <f t="shared" si="0"/>
        <v>104604</v>
      </c>
    </row>
    <row r="30" spans="1:9" s="4" customFormat="1" ht="60">
      <c r="A30" s="8">
        <v>28</v>
      </c>
      <c r="B30" s="17">
        <v>12352300</v>
      </c>
      <c r="C30" s="10" t="s">
        <v>46</v>
      </c>
      <c r="D30" s="10" t="s">
        <v>7</v>
      </c>
      <c r="E30" s="10" t="s">
        <v>8</v>
      </c>
      <c r="F30" s="27">
        <v>1</v>
      </c>
      <c r="G30" s="37">
        <v>106505</v>
      </c>
      <c r="H30" s="37">
        <v>103774</v>
      </c>
      <c r="I30" s="12">
        <f t="shared" si="0"/>
        <v>105139.5</v>
      </c>
    </row>
    <row r="31" spans="1:9" s="4" customFormat="1" ht="60">
      <c r="A31" s="8">
        <v>29</v>
      </c>
      <c r="B31" s="17">
        <v>12352300</v>
      </c>
      <c r="C31" s="10" t="s">
        <v>47</v>
      </c>
      <c r="D31" s="10" t="s">
        <v>7</v>
      </c>
      <c r="E31" s="10" t="s">
        <v>8</v>
      </c>
      <c r="F31" s="27">
        <v>1</v>
      </c>
      <c r="G31" s="37">
        <v>105553</v>
      </c>
      <c r="H31" s="37">
        <v>103774</v>
      </c>
      <c r="I31" s="12">
        <f t="shared" si="0"/>
        <v>104663.5</v>
      </c>
    </row>
    <row r="32" spans="1:9" s="4" customFormat="1" ht="60">
      <c r="A32" s="8">
        <v>30</v>
      </c>
      <c r="B32" s="17">
        <v>12352300</v>
      </c>
      <c r="C32" s="10" t="s">
        <v>48</v>
      </c>
      <c r="D32" s="10" t="s">
        <v>7</v>
      </c>
      <c r="E32" s="10" t="s">
        <v>8</v>
      </c>
      <c r="F32" s="27">
        <v>1</v>
      </c>
      <c r="G32" s="37">
        <v>105910</v>
      </c>
      <c r="H32" s="37">
        <v>103774</v>
      </c>
      <c r="I32" s="12">
        <f t="shared" si="0"/>
        <v>104842</v>
      </c>
    </row>
    <row r="33" spans="1:9" s="4" customFormat="1" ht="60">
      <c r="A33" s="8">
        <v>31</v>
      </c>
      <c r="B33" s="17">
        <v>12352300</v>
      </c>
      <c r="C33" s="10" t="s">
        <v>49</v>
      </c>
      <c r="D33" s="10" t="s">
        <v>7</v>
      </c>
      <c r="E33" s="10" t="s">
        <v>8</v>
      </c>
      <c r="F33" s="27">
        <v>1</v>
      </c>
      <c r="G33" s="37">
        <v>105910</v>
      </c>
      <c r="H33" s="37">
        <v>103774</v>
      </c>
      <c r="I33" s="12">
        <f t="shared" si="0"/>
        <v>104842</v>
      </c>
    </row>
    <row r="34" spans="1:9" s="4" customFormat="1" ht="60">
      <c r="A34" s="8">
        <v>32</v>
      </c>
      <c r="B34" s="17">
        <v>12352300</v>
      </c>
      <c r="C34" s="10" t="s">
        <v>50</v>
      </c>
      <c r="D34" s="10" t="s">
        <v>7</v>
      </c>
      <c r="E34" s="10" t="s">
        <v>8</v>
      </c>
      <c r="F34" s="27">
        <v>1</v>
      </c>
      <c r="G34" s="37">
        <v>105910</v>
      </c>
      <c r="H34" s="37">
        <v>103774</v>
      </c>
      <c r="I34" s="12">
        <f t="shared" si="0"/>
        <v>104842</v>
      </c>
    </row>
    <row r="35" spans="1:9" s="4" customFormat="1" ht="60">
      <c r="A35" s="8">
        <v>33</v>
      </c>
      <c r="B35" s="17">
        <v>12352300</v>
      </c>
      <c r="C35" s="10" t="s">
        <v>51</v>
      </c>
      <c r="D35" s="10" t="s">
        <v>7</v>
      </c>
      <c r="E35" s="10" t="s">
        <v>8</v>
      </c>
      <c r="F35" s="27">
        <v>1</v>
      </c>
      <c r="G35" s="37">
        <v>146013</v>
      </c>
      <c r="H35" s="37">
        <v>143396</v>
      </c>
      <c r="I35" s="12">
        <f t="shared" si="0"/>
        <v>144704.5</v>
      </c>
    </row>
    <row r="36" spans="1:9" s="4" customFormat="1" ht="60">
      <c r="A36" s="8">
        <v>34</v>
      </c>
      <c r="B36" s="17">
        <v>12352300</v>
      </c>
      <c r="C36" s="10" t="s">
        <v>52</v>
      </c>
      <c r="D36" s="10" t="s">
        <v>7</v>
      </c>
      <c r="E36" s="10" t="s">
        <v>8</v>
      </c>
      <c r="F36" s="27">
        <v>1</v>
      </c>
      <c r="G36" s="37">
        <v>105910</v>
      </c>
      <c r="H36" s="37">
        <v>103774</v>
      </c>
      <c r="I36" s="12">
        <f t="shared" si="0"/>
        <v>104842</v>
      </c>
    </row>
    <row r="37" spans="1:9" s="4" customFormat="1" ht="60">
      <c r="A37" s="8">
        <v>35</v>
      </c>
      <c r="B37" s="17">
        <v>12352300</v>
      </c>
      <c r="C37" s="10" t="s">
        <v>53</v>
      </c>
      <c r="D37" s="10" t="s">
        <v>7</v>
      </c>
      <c r="E37" s="10" t="s">
        <v>8</v>
      </c>
      <c r="F37" s="27">
        <v>1</v>
      </c>
      <c r="G37" s="37">
        <v>154819</v>
      </c>
      <c r="H37" s="37">
        <v>152830</v>
      </c>
      <c r="I37" s="12">
        <f t="shared" si="0"/>
        <v>153824.5</v>
      </c>
    </row>
    <row r="38" spans="1:9" s="4" customFormat="1" ht="60">
      <c r="A38" s="8">
        <v>36</v>
      </c>
      <c r="B38" s="17">
        <v>12352300</v>
      </c>
      <c r="C38" s="10" t="s">
        <v>54</v>
      </c>
      <c r="D38" s="10" t="s">
        <v>7</v>
      </c>
      <c r="E38" s="10" t="s">
        <v>8</v>
      </c>
      <c r="F38" s="27">
        <v>1</v>
      </c>
      <c r="G38" s="37">
        <v>105315</v>
      </c>
      <c r="H38" s="37">
        <v>103774</v>
      </c>
      <c r="I38" s="12">
        <f t="shared" si="0"/>
        <v>104544.5</v>
      </c>
    </row>
    <row r="39" spans="1:9" s="4" customFormat="1" ht="60">
      <c r="A39" s="8">
        <v>37</v>
      </c>
      <c r="B39" s="17">
        <v>12352300</v>
      </c>
      <c r="C39" s="10" t="s">
        <v>55</v>
      </c>
      <c r="D39" s="10" t="s">
        <v>7</v>
      </c>
      <c r="E39" s="10" t="s">
        <v>8</v>
      </c>
      <c r="F39" s="27">
        <v>1</v>
      </c>
      <c r="G39" s="37">
        <v>105910</v>
      </c>
      <c r="H39" s="37">
        <v>103774</v>
      </c>
      <c r="I39" s="12">
        <f t="shared" si="0"/>
        <v>104842</v>
      </c>
    </row>
    <row r="40" spans="1:9" s="4" customFormat="1" ht="60">
      <c r="A40" s="8">
        <v>38</v>
      </c>
      <c r="B40" s="17">
        <v>12352300</v>
      </c>
      <c r="C40" s="10" t="s">
        <v>56</v>
      </c>
      <c r="D40" s="10" t="s">
        <v>7</v>
      </c>
      <c r="E40" s="10" t="s">
        <v>8</v>
      </c>
      <c r="F40" s="27">
        <v>1</v>
      </c>
      <c r="G40" s="37">
        <v>192780</v>
      </c>
      <c r="H40" s="37">
        <v>190566</v>
      </c>
      <c r="I40" s="12">
        <f t="shared" si="0"/>
        <v>191673</v>
      </c>
    </row>
    <row r="41" spans="1:9" s="4" customFormat="1" ht="60">
      <c r="A41" s="8">
        <v>39</v>
      </c>
      <c r="B41" s="17">
        <v>12352300</v>
      </c>
      <c r="C41" s="10" t="s">
        <v>57</v>
      </c>
      <c r="D41" s="10" t="s">
        <v>7</v>
      </c>
      <c r="E41" s="10" t="s">
        <v>8</v>
      </c>
      <c r="F41" s="27">
        <v>1</v>
      </c>
      <c r="G41" s="37">
        <v>105910</v>
      </c>
      <c r="H41" s="37">
        <v>103774</v>
      </c>
      <c r="I41" s="12">
        <f t="shared" si="0"/>
        <v>104842</v>
      </c>
    </row>
    <row r="42" spans="1:9" s="4" customFormat="1" ht="60">
      <c r="A42" s="8">
        <v>40</v>
      </c>
      <c r="B42" s="17">
        <v>12352300</v>
      </c>
      <c r="C42" s="10" t="s">
        <v>58</v>
      </c>
      <c r="D42" s="10" t="s">
        <v>7</v>
      </c>
      <c r="E42" s="10" t="s">
        <v>8</v>
      </c>
      <c r="F42" s="27">
        <v>1</v>
      </c>
      <c r="G42" s="37">
        <v>105910</v>
      </c>
      <c r="H42" s="37">
        <v>103774</v>
      </c>
      <c r="I42" s="12">
        <f t="shared" si="0"/>
        <v>104842</v>
      </c>
    </row>
    <row r="43" spans="1:9" s="4" customFormat="1" ht="60">
      <c r="A43" s="8">
        <v>41</v>
      </c>
      <c r="B43" s="17">
        <v>12352300</v>
      </c>
      <c r="C43" s="10" t="s">
        <v>59</v>
      </c>
      <c r="D43" s="10" t="s">
        <v>7</v>
      </c>
      <c r="E43" s="10" t="s">
        <v>8</v>
      </c>
      <c r="F43" s="27">
        <v>1</v>
      </c>
      <c r="G43" s="37">
        <v>105910</v>
      </c>
      <c r="H43" s="37">
        <v>103774</v>
      </c>
      <c r="I43" s="12">
        <f t="shared" si="0"/>
        <v>104842</v>
      </c>
    </row>
    <row r="44" spans="1:9" s="4" customFormat="1" ht="60">
      <c r="A44" s="8">
        <v>42</v>
      </c>
      <c r="B44" s="17">
        <v>12352300</v>
      </c>
      <c r="C44" s="10" t="s">
        <v>60</v>
      </c>
      <c r="D44" s="10" t="s">
        <v>7</v>
      </c>
      <c r="E44" s="10" t="s">
        <v>8</v>
      </c>
      <c r="F44" s="27">
        <v>1</v>
      </c>
      <c r="G44" s="37">
        <v>105910</v>
      </c>
      <c r="H44" s="37">
        <v>103774</v>
      </c>
      <c r="I44" s="12">
        <f t="shared" si="0"/>
        <v>104842</v>
      </c>
    </row>
    <row r="45" spans="1:9" s="4" customFormat="1" ht="60">
      <c r="A45" s="8">
        <v>43</v>
      </c>
      <c r="B45" s="17">
        <v>12352300</v>
      </c>
      <c r="C45" s="10" t="s">
        <v>61</v>
      </c>
      <c r="D45" s="10" t="s">
        <v>7</v>
      </c>
      <c r="E45" s="10" t="s">
        <v>8</v>
      </c>
      <c r="F45" s="27">
        <v>1</v>
      </c>
      <c r="G45" s="37">
        <v>105910</v>
      </c>
      <c r="H45" s="37">
        <v>103774</v>
      </c>
      <c r="I45" s="12">
        <f t="shared" si="0"/>
        <v>104842</v>
      </c>
    </row>
    <row r="46" spans="1:9" s="4" customFormat="1" ht="60">
      <c r="A46" s="8">
        <v>44</v>
      </c>
      <c r="B46" s="17">
        <v>12352300</v>
      </c>
      <c r="C46" s="10" t="s">
        <v>62</v>
      </c>
      <c r="D46" s="10" t="s">
        <v>7</v>
      </c>
      <c r="E46" s="10" t="s">
        <v>8</v>
      </c>
      <c r="F46" s="27">
        <v>1</v>
      </c>
      <c r="G46" s="37">
        <v>106148</v>
      </c>
      <c r="H46" s="37">
        <v>103774</v>
      </c>
      <c r="I46" s="12">
        <f t="shared" si="0"/>
        <v>104961</v>
      </c>
    </row>
    <row r="47" spans="1:9" s="4" customFormat="1" ht="60">
      <c r="A47" s="8">
        <v>45</v>
      </c>
      <c r="B47" s="17">
        <v>12352300</v>
      </c>
      <c r="C47" s="10" t="s">
        <v>63</v>
      </c>
      <c r="D47" s="10" t="s">
        <v>7</v>
      </c>
      <c r="E47" s="10" t="s">
        <v>8</v>
      </c>
      <c r="F47" s="27">
        <v>1</v>
      </c>
      <c r="G47" s="37">
        <v>106505</v>
      </c>
      <c r="H47" s="37">
        <v>103774</v>
      </c>
      <c r="I47" s="12">
        <f t="shared" si="0"/>
        <v>105139.5</v>
      </c>
    </row>
    <row r="48" spans="1:9" s="4" customFormat="1" ht="60">
      <c r="A48" s="8">
        <v>46</v>
      </c>
      <c r="B48" s="17">
        <v>12352300</v>
      </c>
      <c r="C48" s="10" t="s">
        <v>64</v>
      </c>
      <c r="D48" s="10" t="s">
        <v>7</v>
      </c>
      <c r="E48" s="10" t="s">
        <v>8</v>
      </c>
      <c r="F48" s="27">
        <v>1</v>
      </c>
      <c r="G48" s="37">
        <v>184450</v>
      </c>
      <c r="H48" s="37">
        <v>181132</v>
      </c>
      <c r="I48" s="12">
        <f t="shared" si="0"/>
        <v>182791</v>
      </c>
    </row>
    <row r="49" spans="1:9" s="4" customFormat="1" ht="60">
      <c r="A49" s="8">
        <v>47</v>
      </c>
      <c r="B49" s="17">
        <v>12352300</v>
      </c>
      <c r="C49" s="10" t="s">
        <v>65</v>
      </c>
      <c r="D49" s="10" t="s">
        <v>7</v>
      </c>
      <c r="E49" s="10" t="s">
        <v>8</v>
      </c>
      <c r="F49" s="27">
        <v>1</v>
      </c>
      <c r="G49" s="37">
        <v>106148</v>
      </c>
      <c r="H49" s="37">
        <v>103774</v>
      </c>
      <c r="I49" s="12">
        <f t="shared" si="0"/>
        <v>104961</v>
      </c>
    </row>
    <row r="50" spans="1:9" s="4" customFormat="1" ht="60">
      <c r="A50" s="8">
        <v>48</v>
      </c>
      <c r="B50" s="17">
        <v>12352300</v>
      </c>
      <c r="C50" s="10" t="s">
        <v>66</v>
      </c>
      <c r="D50" s="10" t="s">
        <v>7</v>
      </c>
      <c r="E50" s="10" t="s">
        <v>8</v>
      </c>
      <c r="F50" s="27">
        <v>1</v>
      </c>
      <c r="G50" s="37">
        <v>202062</v>
      </c>
      <c r="H50" s="37">
        <v>200000</v>
      </c>
      <c r="I50" s="12">
        <f t="shared" si="0"/>
        <v>201031</v>
      </c>
    </row>
    <row r="51" spans="1:9" s="4" customFormat="1" ht="60">
      <c r="A51" s="8">
        <v>49</v>
      </c>
      <c r="B51" s="17">
        <v>12352300</v>
      </c>
      <c r="C51" s="10" t="s">
        <v>67</v>
      </c>
      <c r="D51" s="10" t="s">
        <v>7</v>
      </c>
      <c r="E51" s="10" t="s">
        <v>8</v>
      </c>
      <c r="F51" s="27">
        <v>1</v>
      </c>
      <c r="G51" s="37">
        <v>106505</v>
      </c>
      <c r="H51" s="37">
        <v>103774</v>
      </c>
      <c r="I51" s="12">
        <f t="shared" si="0"/>
        <v>105139.5</v>
      </c>
    </row>
    <row r="52" spans="1:9" s="4" customFormat="1" ht="60">
      <c r="A52" s="8">
        <v>50</v>
      </c>
      <c r="B52" s="17">
        <v>12352300</v>
      </c>
      <c r="C52" s="10" t="s">
        <v>68</v>
      </c>
      <c r="D52" s="10" t="s">
        <v>7</v>
      </c>
      <c r="E52" s="10" t="s">
        <v>8</v>
      </c>
      <c r="F52" s="27">
        <v>1</v>
      </c>
      <c r="G52" s="37">
        <v>106588</v>
      </c>
      <c r="H52" s="37">
        <v>103774</v>
      </c>
      <c r="I52" s="12">
        <f t="shared" si="0"/>
        <v>105181</v>
      </c>
    </row>
    <row r="53" spans="1:9" s="4" customFormat="1" ht="60">
      <c r="A53" s="8">
        <v>51</v>
      </c>
      <c r="B53" s="17">
        <v>12352300</v>
      </c>
      <c r="C53" s="10" t="s">
        <v>69</v>
      </c>
      <c r="D53" s="10" t="s">
        <v>7</v>
      </c>
      <c r="E53" s="10" t="s">
        <v>8</v>
      </c>
      <c r="F53" s="27">
        <v>1</v>
      </c>
      <c r="G53" s="37">
        <v>89250</v>
      </c>
      <c r="H53" s="37">
        <v>86792</v>
      </c>
      <c r="I53" s="12">
        <f t="shared" si="0"/>
        <v>88021</v>
      </c>
    </row>
    <row r="54" spans="1:9" s="4" customFormat="1" ht="60">
      <c r="A54" s="8">
        <v>52</v>
      </c>
      <c r="B54" s="17">
        <v>12352300</v>
      </c>
      <c r="C54" s="10" t="s">
        <v>70</v>
      </c>
      <c r="D54" s="10" t="s">
        <v>7</v>
      </c>
      <c r="E54" s="10" t="s">
        <v>8</v>
      </c>
      <c r="F54" s="27">
        <v>1</v>
      </c>
      <c r="G54" s="37">
        <v>106624</v>
      </c>
      <c r="H54" s="37">
        <v>103774</v>
      </c>
      <c r="I54" s="12">
        <f t="shared" si="0"/>
        <v>105199</v>
      </c>
    </row>
    <row r="55" spans="1:9" s="4" customFormat="1" ht="60">
      <c r="A55" s="8">
        <v>53</v>
      </c>
      <c r="B55" s="17">
        <v>12352300</v>
      </c>
      <c r="C55" s="10" t="s">
        <v>71</v>
      </c>
      <c r="D55" s="10" t="s">
        <v>7</v>
      </c>
      <c r="E55" s="10" t="s">
        <v>8</v>
      </c>
      <c r="F55" s="27">
        <v>1</v>
      </c>
      <c r="G55" s="37">
        <v>106386</v>
      </c>
      <c r="H55" s="37">
        <v>103774</v>
      </c>
      <c r="I55" s="12">
        <f t="shared" si="0"/>
        <v>105080</v>
      </c>
    </row>
    <row r="56" spans="1:9" s="4" customFormat="1" ht="60">
      <c r="A56" s="8">
        <v>54</v>
      </c>
      <c r="B56" s="17">
        <v>12352300</v>
      </c>
      <c r="C56" s="10" t="s">
        <v>72</v>
      </c>
      <c r="D56" s="10" t="s">
        <v>7</v>
      </c>
      <c r="E56" s="10" t="s">
        <v>8</v>
      </c>
      <c r="F56" s="27">
        <v>1</v>
      </c>
      <c r="G56" s="37">
        <v>184450</v>
      </c>
      <c r="H56" s="37">
        <v>181132</v>
      </c>
      <c r="I56" s="12">
        <f t="shared" si="0"/>
        <v>182791</v>
      </c>
    </row>
    <row r="57" spans="1:9" s="4" customFormat="1" ht="60">
      <c r="A57" s="8">
        <v>55</v>
      </c>
      <c r="B57" s="17">
        <v>12352300</v>
      </c>
      <c r="C57" s="10" t="s">
        <v>73</v>
      </c>
      <c r="D57" s="10" t="s">
        <v>7</v>
      </c>
      <c r="E57" s="10" t="s">
        <v>8</v>
      </c>
      <c r="F57" s="27">
        <v>1</v>
      </c>
      <c r="G57" s="37">
        <v>129591</v>
      </c>
      <c r="H57" s="37">
        <v>125000</v>
      </c>
      <c r="I57" s="12">
        <f t="shared" si="0"/>
        <v>127295.5</v>
      </c>
    </row>
    <row r="58" spans="1:9" s="4" customFormat="1" ht="60">
      <c r="A58" s="8">
        <v>56</v>
      </c>
      <c r="B58" s="17">
        <v>12352300</v>
      </c>
      <c r="C58" s="10" t="s">
        <v>74</v>
      </c>
      <c r="D58" s="10" t="s">
        <v>7</v>
      </c>
      <c r="E58" s="10" t="s">
        <v>8</v>
      </c>
      <c r="F58" s="27">
        <v>1</v>
      </c>
      <c r="G58" s="37">
        <v>67711</v>
      </c>
      <c r="H58" s="37">
        <v>67925</v>
      </c>
      <c r="I58" s="12">
        <f t="shared" si="0"/>
        <v>67818</v>
      </c>
    </row>
    <row r="59" spans="1:9" s="4" customFormat="1" ht="60">
      <c r="A59" s="8">
        <v>57</v>
      </c>
      <c r="B59" s="17">
        <v>12352300</v>
      </c>
      <c r="C59" s="10" t="s">
        <v>75</v>
      </c>
      <c r="D59" s="10" t="s">
        <v>7</v>
      </c>
      <c r="E59" s="10" t="s">
        <v>8</v>
      </c>
      <c r="F59" s="27">
        <v>1</v>
      </c>
      <c r="G59" s="37">
        <v>105791</v>
      </c>
      <c r="H59" s="37">
        <v>103774</v>
      </c>
      <c r="I59" s="12">
        <f t="shared" si="0"/>
        <v>104782.5</v>
      </c>
    </row>
    <row r="60" spans="1:9" s="4" customFormat="1" ht="48">
      <c r="A60" s="8">
        <v>58</v>
      </c>
      <c r="B60" s="17">
        <v>12352300</v>
      </c>
      <c r="C60" s="10" t="s">
        <v>76</v>
      </c>
      <c r="D60" s="10" t="s">
        <v>77</v>
      </c>
      <c r="E60" s="10" t="s">
        <v>12</v>
      </c>
      <c r="F60" s="27">
        <v>1</v>
      </c>
      <c r="G60" s="37">
        <v>52360</v>
      </c>
      <c r="H60" s="37">
        <v>50292</v>
      </c>
      <c r="I60" s="12">
        <f t="shared" si="0"/>
        <v>51326</v>
      </c>
    </row>
    <row r="61" spans="1:9" s="4" customFormat="1" ht="36">
      <c r="A61" s="8">
        <v>59</v>
      </c>
      <c r="B61" s="17">
        <v>12352300</v>
      </c>
      <c r="C61" s="11" t="s">
        <v>78</v>
      </c>
      <c r="D61" s="11" t="s">
        <v>79</v>
      </c>
      <c r="E61" s="10" t="s">
        <v>12</v>
      </c>
      <c r="F61" s="27">
        <v>1</v>
      </c>
      <c r="G61" s="37">
        <v>190400</v>
      </c>
      <c r="H61" s="37">
        <v>188679</v>
      </c>
      <c r="I61" s="12">
        <f t="shared" si="0"/>
        <v>189539.5</v>
      </c>
    </row>
    <row r="62" spans="1:9" s="4" customFormat="1" ht="36">
      <c r="A62" s="8">
        <v>60</v>
      </c>
      <c r="B62" s="17">
        <v>12352300</v>
      </c>
      <c r="C62" s="11" t="s">
        <v>80</v>
      </c>
      <c r="D62" s="11" t="s">
        <v>81</v>
      </c>
      <c r="E62" s="10" t="s">
        <v>12</v>
      </c>
      <c r="F62" s="27">
        <v>1</v>
      </c>
      <c r="G62" s="37">
        <v>33189</v>
      </c>
      <c r="H62" s="37">
        <v>32075</v>
      </c>
      <c r="I62" s="12">
        <f t="shared" si="0"/>
        <v>32632</v>
      </c>
    </row>
    <row r="63" spans="1:9" s="4" customFormat="1" ht="60">
      <c r="A63" s="8">
        <v>61</v>
      </c>
      <c r="B63" s="17">
        <v>12352300</v>
      </c>
      <c r="C63" s="10" t="s">
        <v>82</v>
      </c>
      <c r="D63" s="11" t="s">
        <v>83</v>
      </c>
      <c r="E63" s="10" t="s">
        <v>12</v>
      </c>
      <c r="F63" s="27">
        <v>1</v>
      </c>
      <c r="G63" s="37">
        <v>96985</v>
      </c>
      <c r="H63" s="37">
        <v>94340</v>
      </c>
      <c r="I63" s="12">
        <f t="shared" si="0"/>
        <v>95662.5</v>
      </c>
    </row>
    <row r="64" spans="1:9" s="4" customFormat="1" ht="36">
      <c r="A64" s="8">
        <v>62</v>
      </c>
      <c r="B64" s="17">
        <v>12352300</v>
      </c>
      <c r="C64" s="10" t="s">
        <v>84</v>
      </c>
      <c r="D64" s="11" t="s">
        <v>81</v>
      </c>
      <c r="E64" s="10" t="s">
        <v>12</v>
      </c>
      <c r="F64" s="27">
        <v>1</v>
      </c>
      <c r="G64" s="37">
        <v>5831</v>
      </c>
      <c r="H64" s="37">
        <v>5660</v>
      </c>
      <c r="I64" s="12">
        <f t="shared" si="0"/>
        <v>5745.5</v>
      </c>
    </row>
    <row r="65" spans="1:9" s="4" customFormat="1" ht="24">
      <c r="A65" s="8">
        <v>63</v>
      </c>
      <c r="B65" s="16">
        <v>12352300</v>
      </c>
      <c r="C65" s="10" t="s">
        <v>85</v>
      </c>
      <c r="D65" s="10" t="s">
        <v>86</v>
      </c>
      <c r="E65" s="10" t="s">
        <v>87</v>
      </c>
      <c r="F65" s="27">
        <v>1</v>
      </c>
      <c r="G65" s="37">
        <v>29512</v>
      </c>
      <c r="H65" s="37">
        <v>28302</v>
      </c>
      <c r="I65" s="12">
        <f t="shared" si="0"/>
        <v>28907</v>
      </c>
    </row>
    <row r="66" spans="1:9" s="4" customFormat="1" ht="36">
      <c r="A66" s="8">
        <v>64</v>
      </c>
      <c r="B66" s="16">
        <v>12352300</v>
      </c>
      <c r="C66" s="10" t="s">
        <v>88</v>
      </c>
      <c r="D66" s="11" t="s">
        <v>89</v>
      </c>
      <c r="E66" s="10" t="s">
        <v>90</v>
      </c>
      <c r="F66" s="27">
        <v>1</v>
      </c>
      <c r="G66" s="37">
        <v>952</v>
      </c>
      <c r="H66" s="37">
        <v>755</v>
      </c>
      <c r="I66" s="12">
        <f t="shared" si="0"/>
        <v>853.5</v>
      </c>
    </row>
    <row r="67" spans="1:9" s="4" customFormat="1" ht="36" customHeight="1">
      <c r="A67" s="8">
        <v>65</v>
      </c>
      <c r="B67" s="16">
        <v>12352300</v>
      </c>
      <c r="C67" s="11" t="s">
        <v>91</v>
      </c>
      <c r="D67" s="18" t="s">
        <v>81</v>
      </c>
      <c r="E67" s="19" t="s">
        <v>12</v>
      </c>
      <c r="F67" s="27">
        <v>1</v>
      </c>
      <c r="G67" s="37">
        <v>2261</v>
      </c>
      <c r="H67" s="37">
        <v>2066</v>
      </c>
      <c r="I67" s="12">
        <f t="shared" si="0"/>
        <v>2163.5</v>
      </c>
    </row>
    <row r="68" spans="1:9" s="4" customFormat="1">
      <c r="A68" s="8"/>
      <c r="B68" s="16">
        <v>12352300</v>
      </c>
      <c r="C68" s="11" t="s">
        <v>92</v>
      </c>
      <c r="D68" s="18"/>
      <c r="E68" s="19"/>
      <c r="F68" s="27">
        <v>1</v>
      </c>
      <c r="G68" s="37">
        <v>2856</v>
      </c>
      <c r="H68" s="37">
        <v>2642</v>
      </c>
      <c r="I68" s="12">
        <f t="shared" ref="I68:I74" si="1">AVERAGE(G68:H68)</f>
        <v>2749</v>
      </c>
    </row>
    <row r="69" spans="1:9" s="4" customFormat="1">
      <c r="A69" s="8"/>
      <c r="B69" s="17">
        <v>12352300</v>
      </c>
      <c r="C69" s="11" t="s">
        <v>93</v>
      </c>
      <c r="D69" s="18"/>
      <c r="E69" s="19"/>
      <c r="F69" s="27">
        <v>1</v>
      </c>
      <c r="G69" s="37" t="s">
        <v>115</v>
      </c>
      <c r="H69" s="37" t="s">
        <v>114</v>
      </c>
      <c r="I69" s="12"/>
    </row>
    <row r="70" spans="1:9" s="4" customFormat="1">
      <c r="A70" s="8"/>
      <c r="B70" s="9">
        <v>12352300</v>
      </c>
      <c r="C70" s="11" t="s">
        <v>94</v>
      </c>
      <c r="D70" s="18"/>
      <c r="E70" s="19"/>
      <c r="F70" s="27">
        <v>1</v>
      </c>
      <c r="G70" s="37">
        <v>83062</v>
      </c>
      <c r="H70" s="37">
        <v>79660</v>
      </c>
      <c r="I70" s="12">
        <f t="shared" si="1"/>
        <v>81361</v>
      </c>
    </row>
    <row r="71" spans="1:9" s="4" customFormat="1" ht="36">
      <c r="A71" s="8">
        <v>66</v>
      </c>
      <c r="B71" s="16">
        <v>12352300</v>
      </c>
      <c r="C71" s="11" t="s">
        <v>95</v>
      </c>
      <c r="D71" s="11" t="s">
        <v>96</v>
      </c>
      <c r="E71" s="10" t="s">
        <v>12</v>
      </c>
      <c r="F71" s="27">
        <v>1</v>
      </c>
      <c r="G71" s="37" t="s">
        <v>115</v>
      </c>
      <c r="H71" s="37" t="s">
        <v>114</v>
      </c>
      <c r="I71" s="12"/>
    </row>
    <row r="72" spans="1:9" s="4" customFormat="1" ht="60">
      <c r="A72" s="8">
        <v>67</v>
      </c>
      <c r="B72" s="16">
        <v>12352300</v>
      </c>
      <c r="C72" s="10" t="s">
        <v>97</v>
      </c>
      <c r="D72" s="10" t="s">
        <v>7</v>
      </c>
      <c r="E72" s="10" t="s">
        <v>8</v>
      </c>
      <c r="F72" s="27">
        <v>1</v>
      </c>
      <c r="G72" s="37">
        <v>39865</v>
      </c>
      <c r="H72" s="37">
        <v>37736</v>
      </c>
      <c r="I72" s="12">
        <f t="shared" si="1"/>
        <v>38800.5</v>
      </c>
    </row>
    <row r="73" spans="1:9" s="4" customFormat="1" ht="36">
      <c r="A73" s="8">
        <v>68</v>
      </c>
      <c r="B73" s="17">
        <v>12352300</v>
      </c>
      <c r="C73" s="11" t="s">
        <v>98</v>
      </c>
      <c r="D73" s="11" t="s">
        <v>99</v>
      </c>
      <c r="E73" s="10" t="s">
        <v>87</v>
      </c>
      <c r="F73" s="27">
        <v>1</v>
      </c>
      <c r="G73" s="37">
        <v>170170</v>
      </c>
      <c r="H73" s="37">
        <v>165094</v>
      </c>
      <c r="I73" s="12">
        <f t="shared" si="1"/>
        <v>167632</v>
      </c>
    </row>
    <row r="74" spans="1:9" s="4" customFormat="1" ht="60">
      <c r="A74" s="8">
        <v>69</v>
      </c>
      <c r="B74" s="16">
        <v>12352300</v>
      </c>
      <c r="C74" s="10" t="s">
        <v>100</v>
      </c>
      <c r="D74" s="10" t="s">
        <v>101</v>
      </c>
      <c r="E74" s="8" t="s">
        <v>22</v>
      </c>
      <c r="F74" s="27">
        <v>1</v>
      </c>
      <c r="G74" s="37">
        <v>20825</v>
      </c>
      <c r="H74" s="37">
        <v>18868</v>
      </c>
      <c r="I74" s="12">
        <f t="shared" si="1"/>
        <v>19846.5</v>
      </c>
    </row>
    <row r="75" spans="1:9">
      <c r="B75" s="17">
        <v>12352300</v>
      </c>
      <c r="F75" s="28" t="s">
        <v>102</v>
      </c>
      <c r="G75" s="20"/>
      <c r="H75" s="21"/>
      <c r="I75" s="20"/>
    </row>
    <row r="76" spans="1:9">
      <c r="G76" s="22"/>
      <c r="H76" s="22"/>
      <c r="I76" s="22"/>
    </row>
    <row r="77" spans="1:9">
      <c r="G77" s="23"/>
      <c r="H77" s="23"/>
      <c r="I77" s="23"/>
    </row>
  </sheetData>
  <mergeCells count="7">
    <mergeCell ref="A1:I1"/>
    <mergeCell ref="B9:B10"/>
    <mergeCell ref="B11:B12"/>
    <mergeCell ref="B16:B17"/>
    <mergeCell ref="B21:B22"/>
    <mergeCell ref="D67:D70"/>
    <mergeCell ref="E67:E7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D623E-D856-4178-8350-58D56563E8E9}">
  <dimension ref="A1:I5"/>
  <sheetViews>
    <sheetView tabSelected="1" workbookViewId="0">
      <selection sqref="A1:I1"/>
    </sheetView>
  </sheetViews>
  <sheetFormatPr baseColWidth="10" defaultRowHeight="15"/>
  <cols>
    <col min="1" max="1" width="6.85546875" customWidth="1"/>
    <col min="2" max="2" width="10.85546875" customWidth="1"/>
    <col min="3" max="3" width="32.42578125" customWidth="1"/>
    <col min="4" max="4" width="32.140625" customWidth="1"/>
    <col min="5" max="5" width="8.5703125" customWidth="1"/>
    <col min="6" max="6" width="14.7109375" customWidth="1"/>
    <col min="7" max="7" width="20" customWidth="1"/>
    <col min="8" max="8" width="19.7109375" customWidth="1"/>
    <col min="9" max="9" width="18" customWidth="1"/>
  </cols>
  <sheetData>
    <row r="1" spans="1:9" ht="21" customHeight="1">
      <c r="A1" s="1" t="s">
        <v>116</v>
      </c>
      <c r="B1" s="2"/>
      <c r="C1" s="2"/>
      <c r="D1" s="2"/>
      <c r="E1" s="2"/>
      <c r="F1" s="2"/>
      <c r="G1" s="2"/>
      <c r="H1" s="2"/>
      <c r="I1" s="3"/>
    </row>
    <row r="2" spans="1:9" ht="22.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111</v>
      </c>
      <c r="H2" s="6" t="s">
        <v>113</v>
      </c>
      <c r="I2" s="7" t="s">
        <v>112</v>
      </c>
    </row>
    <row r="3" spans="1:9" ht="33.75">
      <c r="A3" s="31">
        <v>1</v>
      </c>
      <c r="B3" s="31">
        <v>3125698</v>
      </c>
      <c r="C3" s="24" t="s">
        <v>103</v>
      </c>
      <c r="D3" s="24" t="s">
        <v>104</v>
      </c>
      <c r="E3" s="26" t="s">
        <v>108</v>
      </c>
      <c r="F3" s="33">
        <v>1</v>
      </c>
      <c r="G3" s="34">
        <v>21301</v>
      </c>
      <c r="H3" s="35">
        <v>18396</v>
      </c>
      <c r="I3" s="36">
        <f>AVERAGE(G3:H3)</f>
        <v>19848.5</v>
      </c>
    </row>
    <row r="4" spans="1:9" ht="56.25">
      <c r="A4" s="32">
        <v>2</v>
      </c>
      <c r="B4" s="32">
        <v>325896</v>
      </c>
      <c r="C4" s="25" t="s">
        <v>105</v>
      </c>
      <c r="D4" s="26" t="s">
        <v>106</v>
      </c>
      <c r="E4" s="30" t="s">
        <v>109</v>
      </c>
      <c r="F4" s="33">
        <v>1</v>
      </c>
      <c r="G4" s="34">
        <v>56525</v>
      </c>
      <c r="H4" s="35">
        <v>54528</v>
      </c>
      <c r="I4" s="36">
        <f t="shared" ref="I4:I5" si="0">AVERAGE(G4:H4)</f>
        <v>55526.5</v>
      </c>
    </row>
    <row r="5" spans="1:9" ht="67.5">
      <c r="A5" s="32">
        <v>3</v>
      </c>
      <c r="B5" s="32">
        <v>223654</v>
      </c>
      <c r="C5" s="26" t="s">
        <v>107</v>
      </c>
      <c r="D5" s="26" t="s">
        <v>107</v>
      </c>
      <c r="E5" s="30" t="s">
        <v>108</v>
      </c>
      <c r="F5" s="33">
        <v>1</v>
      </c>
      <c r="G5" s="34">
        <v>47362</v>
      </c>
      <c r="H5" s="35">
        <v>45094</v>
      </c>
      <c r="I5" s="36">
        <f t="shared" si="0"/>
        <v>46228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QUIMICOS</vt:lpstr>
      <vt:lpstr>SOLDADURA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Natalia Rumi</cp:lastModifiedBy>
  <dcterms:created xsi:type="dcterms:W3CDTF">2026-04-23T19:30:48Z</dcterms:created>
  <dcterms:modified xsi:type="dcterms:W3CDTF">2026-04-23T20:06:28Z</dcterms:modified>
</cp:coreProperties>
</file>