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0"/><Relationship Target="docProps/core.xml" Type="http://schemas.openxmlformats.org/package/2006/relationships/metadata/core-properties" Id="rId11"/><Relationship Target="docProps/app.xml" Type="http://schemas.openxmlformats.org/officeDocument/2006/relationships/extended-properties" Id="rId12"/></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Resumen de formularios" r:id="rId6"/>
    <sheet sheetId="7" name="Formularios" r:id="rId7"/>
    <sheet sheetId="8" name="Archivos adjuntos" r:id="rId8"/>
  </sheets>
  <definedNames>
    <definedName name="_xlnm._FilterDatabase" hidden="1" localSheetId="7">'Archivos adjuntos'!$A$3:$J$8</definedName>
    <definedName name="_xlnm._FilterDatabase" hidden="1" localSheetId="6">'Formularios'!$A$3:$L$68</definedName>
    <definedName name="_xlnm._FilterDatabase" hidden="1" localSheetId="5">'Resumen de formularios'!$A$4:$J$17</definedName>
    <definedName name="_xlnm._FilterDatabase" hidden="1" localSheetId="4">'Formularios de línea de artí...'!$A$3:$P$243</definedName>
    <definedName name="_xlnm._FilterDatabase" hidden="1" localSheetId="3">'Ahorros totales'!$A$3:$I$8</definedName>
    <definedName name="_xlnm._FilterDatabase" hidden="1" localSheetId="2">'Ahorros de artículos'!$A$3:$Q$238</definedName>
    <definedName name="_xlnm._FilterDatabase" hidden="1" localSheetId="1">'Elementos y servicios'!$A$3:$AB$238</definedName>
    <definedName name="_xlnm._FilterDatabase" hidden="1" localSheetId="0">'Resumen de artículos y servi...'!$A$4:$I$710</definedName>
    <definedName name="_xlnm._FilterDatabase" hidden="1" localSheetId="0">'Resumen de artículos y servi...'!$A$4:$I$710</definedName>
    <definedName name="_xlnm._FilterDatabase" hidden="1" localSheetId="1">'Elementos y servicios'!$A$3:$AB$238</definedName>
    <definedName name="_xlnm._FilterDatabase" hidden="1" localSheetId="2">'Ahorros de artículos'!$A$3:$Q$238</definedName>
    <definedName name="_xlnm._FilterDatabase" hidden="1" localSheetId="3">'Ahorros totales'!$A$3:$I$8</definedName>
    <definedName name="_xlnm._FilterDatabase" hidden="1" localSheetId="4">'Formularios de línea de artí...'!$A$3:$P$243</definedName>
    <definedName name="_xlnm._FilterDatabase" hidden="1" localSheetId="5">'Resumen de formularios'!$A$4:$J$17</definedName>
    <definedName name="_xlnm._FilterDatabase" hidden="1" localSheetId="6">'Formularios'!$A$3:$L$68</definedName>
    <definedName name="_xlnm._FilterDatabase" hidden="1" localSheetId="7">'Archivos adjuntos'!$A$3:$J$8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worksheets/sheet8.xml" Type="http://schemas.openxmlformats.org/officeDocument/2006/relationships/worksheet" Id="rId8"/><Relationship Target="styles.xml" Type="http://schemas.openxmlformats.org/officeDocument/2006/relationships/styles" Id="rId9"/></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I7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7.9" min="1" max="1" bestFit="1" customWidth="1"/>
    <col width="73.7" min="2" max="2" bestFit="1" customWidth="1"/>
    <col width="42.900000000000006" min="3" max="3" bestFit="1" customWidth="1"/>
    <col width="67.10000000000001" min="4" max="4" bestFit="1" customWidth="1"/>
    <col width="255" min="5" max="5" bestFit="1" customWidth="1"/>
    <col width="67.10000000000001" min="6" max="6" bestFit="1" customWidth="1"/>
    <col width="57.2" min="7" max="7" bestFit="1" customWidth="1"/>
    <col width="57.2" min="8" max="8" bestFit="1" customWidth="1"/>
    <col width="57.2"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row>
    <row r="2">
      <c r="A2" s="0"/>
      <c r="B2" s="3" t="inlineStr">
        <is>
          <t>Descripción del artículo (Texto)</t>
        </is>
      </c>
      <c r="C2" s="3" t="inlineStr">
        <is>
          <t>Categoría del campo</t>
        </is>
      </c>
      <c r="D2" s="3" t="inlineStr">
        <is>
          <t>Campo</t>
        </is>
      </c>
      <c r="E2" s="4" t="inlineStr">
        <is>
          <t>EXTINRED ( EXTINTORES Y MULTISERVICIOS)</t>
        </is>
      </c>
      <c r="F2" s="4" t="inlineStr">
        <is>
          <t>FERRECONDE</t>
        </is>
      </c>
      <c r="G2" s="4" t="inlineStr">
        <is>
          <t>FERRESAE</t>
        </is>
      </c>
      <c r="H2" s="4" t="inlineStr">
        <is>
          <t>FERRETERIA EL MARTILLO ESPINAL S.A.S</t>
        </is>
      </c>
      <c r="I2" s="4" t="inlineStr">
        <is>
          <t>FERRICENTROS S.A.</t>
        </is>
      </c>
    </row>
    <row r="3">
      <c r="A3" s="0"/>
      <c r="B3" s="3" t="inlineStr">
        <is>
          <t>Descripción del artículo (Texto)</t>
        </is>
      </c>
      <c r="C3" s="3" t="inlineStr">
        <is>
          <t>Categoría del campo</t>
        </is>
      </c>
      <c r="D3" s="3" t="inlineStr">
        <is>
          <t>Campo</t>
        </is>
      </c>
      <c r="E3" s="4" t="inlineStr">
        <is>
          <t>EXTINRED ( EXTINTORES Y MULTISERVICIOS) - #643773</t>
        </is>
      </c>
      <c r="F3" s="4" t="inlineStr">
        <is>
          <t>FERRECONDE - #643199</t>
        </is>
      </c>
      <c r="G3" s="4" t="inlineStr">
        <is>
          <t>FERRESAE - #643248</t>
        </is>
      </c>
      <c r="H3" s="4" t="inlineStr">
        <is>
          <t>FERRETERIA EL MARTILLO ESPINAL S.A.S - #642994</t>
        </is>
      </c>
      <c r="I3" s="4" t="inlineStr">
        <is>
          <t>FERRICENTROS S.A. - #642984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row>
    <row r="5">
      <c r="A5" s="0" t="inlineStr">
        <is>
          <t>{"row":true,"field_name":"bid.price_amount","index":0,"values":{"lot.name":"","item.id":787385,"item.name":"caneca de 55 galones"}}</t>
        </is>
      </c>
      <c r="B5" s="5" t="inlineStr">
        <is>
          <t>caneca de 55 galones</t>
        </is>
      </c>
      <c r="C5" s="6" t="inlineStr">
        <is>
          <t>Campos de la respuesta del proveedor</t>
        </is>
      </c>
      <c r="D5" s="7" t="inlineStr">
        <is>
          <t>Precio unitario de la licitación</t>
        </is>
      </c>
      <c r="E5" s="8" t="str">
        <f>OFFSET($A$1, ROW() + 2, COLUMN() - 1)</f>
      </c>
      <c r="F5" s="8" t="str">
        <f>OFFSET($A$1, ROW() + 2, COLUMN() - 1)</f>
      </c>
      <c r="G5" s="8" t="str">
        <f>OFFSET($A$1, ROW() + 2, COLUMN() - 1)</f>
      </c>
      <c r="H5" s="8" t="str">
        <f>OFFSET($A$1, ROW() + 2, COLUMN() - 1)</f>
      </c>
      <c r="I5" s="8" t="str">
        <f>OFFSET($A$1, ROW() + 2, COLUMN() - 1)</f>
      </c>
    </row>
    <row r="6">
      <c r="A6" s="0" t="inlineStr">
        <is>
          <t>{"row":true,"field_name":"bid.price_currency","index":0,"values":{"lot.name":"","item.id":787385,"item.name":"caneca de 55 galones"}}</t>
        </is>
      </c>
      <c r="B6" s="5" t="inlineStr">
        <is>
          <t>caneca de 55 galones</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row>
    <row r="7">
      <c r="A7" s="0" t="inlineStr">
        <is>
          <t>{"row":true,"field_name":"bid.cost_formula","index":0,"values":{"lot.name":"","item.id":787385,"item.name":"caneca de 55 galones"}}</t>
        </is>
      </c>
      <c r="B7" s="5" t="inlineStr">
        <is>
          <t>caneca de 55 galones</t>
        </is>
      </c>
      <c r="C7" s="6" t="inlineStr">
        <is>
          <t>Campos de la respuesta del proveedor</t>
        </is>
      </c>
      <c r="D7" s="9" t="inlineStr">
        <is>
          <t>Fórmula del coste</t>
        </is>
      </c>
      <c r="E7" s="8" t="inlineStr">
        <is>
          <t>Coste total por unidad = Valor Unitario (Sin IVA)</t>
        </is>
      </c>
      <c r="F7" s="8" t="inlineStr">
        <is>
          <t>Coste total por unidad = Valor Unitario (Sin IVA)</t>
        </is>
      </c>
      <c r="G7" s="8" t="inlineStr">
        <is>
          <t>Coste total por unidad = Valor Unitario (Sin IVA)</t>
        </is>
      </c>
      <c r="H7" s="8" t="inlineStr">
        <is>
          <t>Coste total por unidad = Valor Unitario (Sin IVA)</t>
        </is>
      </c>
      <c r="I7" s="8" t="inlineStr">
        <is>
          <t>Coste total por unidad = Valor Unitario (Sin IVA)</t>
        </is>
      </c>
    </row>
    <row r="8">
      <c r="A8" s="0" t="inlineStr">
        <is>
          <t>{"row":true,"field_name":"bid.cost_elements.10000","index":0,"values":{"lot.name":"","item.id":787385,"item.name":"caneca de 55 galones"}}</t>
        </is>
      </c>
      <c r="B8" s="5" t="inlineStr">
        <is>
          <t>caneca de 55 galones</t>
        </is>
      </c>
      <c r="C8" s="6" t="inlineStr">
        <is>
          <t>Campos de la respuesta del proveedor</t>
        </is>
      </c>
      <c r="D8" s="9" t="inlineStr">
        <is>
          <t>Valor Unitario (Sin IVA)</t>
        </is>
      </c>
      <c r="E8" s="8" t="n">
        <v>231700.0</v>
      </c>
      <c r="F8" s="8" t="n">
        <v>0.0</v>
      </c>
      <c r="G8" s="8" t="n">
        <v>236000.0</v>
      </c>
      <c r="H8" s="8" t="n">
        <v>200000.0</v>
      </c>
      <c r="I8" s="8" t="n">
        <v>243056.0</v>
      </c>
    </row>
    <row r="9">
      <c r="A9" s="0" t="inlineStr">
        <is>
          <t>{"row":true,"field_name":"bid.capacity","index":0,"values":{"lot.name":"","item.id":787385,"item.name":"caneca de 55 galones"}}</t>
        </is>
      </c>
      <c r="B9" s="5" t="inlineStr">
        <is>
          <t>caneca de 55 galones</t>
        </is>
      </c>
      <c r="C9" s="6" t="inlineStr">
        <is>
          <t>Campos de la respuesta del proveedor</t>
        </is>
      </c>
      <c r="D9" s="9" t="inlineStr">
        <is>
          <t>Capacidad</t>
        </is>
      </c>
      <c r="E9" s="8" t="n">
        <v>15.0</v>
      </c>
      <c r="F9" s="8" t="n">
        <v>15.0</v>
      </c>
      <c r="G9" s="8" t="n">
        <v>15.0</v>
      </c>
      <c r="H9" s="8" t="n">
        <v>15.0</v>
      </c>
      <c r="I9" s="8" t="n">
        <v>15.0</v>
      </c>
    </row>
    <row r="10">
      <c r="A10" s="0" t="inlineStr">
        <is>
          <t>{"row":true,"field_name":"bid.lead_time","index":0,"values":{"lot.name":"","item.id":787385,"item.name":"caneca de 55 galones"}}</t>
        </is>
      </c>
      <c r="B10" s="5" t="inlineStr">
        <is>
          <t>caneca de 55 galones</t>
        </is>
      </c>
      <c r="C10" s="6" t="inlineStr">
        <is>
          <t>Campos de la respuesta del proveedor</t>
        </is>
      </c>
      <c r="D10" s="9" t="inlineStr">
        <is>
          <t>Tiempo de entrega</t>
        </is>
      </c>
      <c r="E10" s="10" t="n">
        <v>15</v>
      </c>
      <c r="F10" s="10" t="n">
        <v>0</v>
      </c>
      <c r="G10" s="10"/>
      <c r="H10" s="10"/>
      <c r="I10" s="10"/>
    </row>
    <row r="11">
      <c r="A11" s="0" t="inlineStr">
        <is>
          <t>{"row":true,"field_name":"bid.supplier_item_name","index":0,"values":{"lot.name":"","item.id":787385,"item.name":"caneca de 55 galones"}}</t>
        </is>
      </c>
      <c r="B11" s="5" t="inlineStr">
        <is>
          <t>caneca de 55 galones</t>
        </is>
      </c>
      <c r="C11" s="6" t="inlineStr">
        <is>
          <t>Campos de la respuesta del proveedor</t>
        </is>
      </c>
      <c r="D11" s="9" t="inlineStr">
        <is>
          <t>Nombre del artículo del proveedor</t>
        </is>
      </c>
      <c r="E11" s="8" t="inlineStr">
        <is>
          <t> caneca de 55 galones</t>
        </is>
      </c>
      <c r="F11" s="8" t="n">
        <v>0</v>
      </c>
      <c r="G11" s="8"/>
      <c r="H11" s="8"/>
      <c r="I11" s="8"/>
    </row>
    <row r="12">
      <c r="A12" s="0" t="inlineStr">
        <is>
          <t>{"row":true,"field_name":"bid.item_part_number","index":0,"values":{"lot.name":"","item.id":787385,"item.name":"caneca de 55 galones"}}</t>
        </is>
      </c>
      <c r="B12" s="5" t="inlineStr">
        <is>
          <t>caneca de 55 galones</t>
        </is>
      </c>
      <c r="C12" s="6" t="inlineStr">
        <is>
          <t>Campos de la respuesta del proveedor</t>
        </is>
      </c>
      <c r="D12" s="9" t="inlineStr">
        <is>
          <t>Número de pieza del artículo</t>
        </is>
      </c>
      <c r="E12" s="8" t="n">
        <v>1</v>
      </c>
      <c r="F12" s="8" t="n">
        <v>0</v>
      </c>
      <c r="G12" s="8"/>
      <c r="H12" s="8"/>
      <c r="I12" s="8"/>
    </row>
    <row r="13">
      <c r="A13" s="0" t="inlineStr">
        <is>
          <t>{"row":true,"field_name":"bid.item_description","index":0,"values":{"lot.name":"","item.id":787385,"item.name":"caneca de 55 galones"}}</t>
        </is>
      </c>
      <c r="B13" s="5" t="inlineStr">
        <is>
          <t>caneca de 55 galones</t>
        </is>
      </c>
      <c r="C13" s="6" t="inlineStr">
        <is>
          <t>Campos de la respuesta del proveedor</t>
        </is>
      </c>
      <c r="D13" s="11" t="inlineStr">
        <is>
          <t>Descripción del artículo</t>
        </is>
      </c>
      <c r="E13" s="8" t="inlineStr">
        <is>
          <t>Producto fabricado con polietileno puro, lo cual garantiza su larga durabilidad ante cualquier tipo de ambiente, Caneca Plástica con tapa.</t>
        </is>
      </c>
      <c r="F13" s="8" t="n">
        <v>0</v>
      </c>
      <c r="G13" s="8"/>
      <c r="H13" s="8"/>
      <c r="I13" s="8"/>
    </row>
    <row r="14">
      <c r="A14" s="0" t="inlineStr">
        <is>
          <t>{"row":true,"field_name":"item.quantity","index":0,"values":{"lot.name":"","item.id":787385,"item.name":"caneca de 55 galones"}}</t>
        </is>
      </c>
      <c r="B14" s="5" t="inlineStr">
        <is>
          <t>caneca de 55 galones</t>
        </is>
      </c>
      <c r="C14" s="6" t="inlineStr">
        <is>
          <t>Campos de artículo / servicio</t>
        </is>
      </c>
      <c r="D14" s="9" t="inlineStr">
        <is>
          <t>Cantidad esperada</t>
        </is>
      </c>
      <c r="E14" s="8" t="n">
        <v>15.0</v>
      </c>
      <c r="F14" s="8" t="n">
        <v>15.0</v>
      </c>
      <c r="G14" s="8" t="n">
        <v>15.0</v>
      </c>
      <c r="H14" s="8" t="n">
        <v>15.0</v>
      </c>
      <c r="I14" s="8" t="n">
        <v>15.0</v>
      </c>
    </row>
    <row r="15">
      <c r="A15" s="0" t="inlineStr">
        <is>
          <t>{"row":true,"field_name":"item.uom","index":0,"values":{"lot.name":"","item.id":787385,"item.name":"caneca de 55 galones"}}</t>
        </is>
      </c>
      <c r="B15" s="5" t="inlineStr">
        <is>
          <t>caneca de 55 galones</t>
        </is>
      </c>
      <c r="C15" s="6" t="inlineStr">
        <is>
          <t>Campos de artículo / servicio</t>
        </is>
      </c>
      <c r="D15" s="9" t="inlineStr">
        <is>
          <t>Unidad de medida</t>
        </is>
      </c>
      <c r="E15" s="8" t="inlineStr">
        <is>
          <t>UND</t>
        </is>
      </c>
      <c r="F15" s="8" t="inlineStr">
        <is>
          <t>UND</t>
        </is>
      </c>
      <c r="G15" s="8" t="inlineStr">
        <is>
          <t>UND</t>
        </is>
      </c>
      <c r="H15" s="8" t="inlineStr">
        <is>
          <t>UND</t>
        </is>
      </c>
      <c r="I15" s="8" t="inlineStr">
        <is>
          <t>UND</t>
        </is>
      </c>
    </row>
    <row r="16">
      <c r="A16" s="0" t="inlineStr">
        <is>
          <t>{"row":true,"field_name":"item.base_price","index":0,"values":{"lot.name":"","item.id":787385,"item.name":"caneca de 55 galones"}}</t>
        </is>
      </c>
      <c r="B16" s="5" t="inlineStr">
        <is>
          <t>caneca de 55 galones</t>
        </is>
      </c>
      <c r="C16" s="6" t="inlineStr">
        <is>
          <t>Campos de artículo / servicio</t>
        </is>
      </c>
      <c r="D16" s="9" t="inlineStr">
        <is>
          <t>Precio base unitario</t>
        </is>
      </c>
      <c r="E16" s="8" t="n">
        <v>227689.0</v>
      </c>
      <c r="F16" s="8" t="n">
        <v>227689.0</v>
      </c>
      <c r="G16" s="8" t="n">
        <v>227689.0</v>
      </c>
      <c r="H16" s="8" t="n">
        <v>227689.0</v>
      </c>
      <c r="I16" s="8" t="n">
        <v>227689.0</v>
      </c>
    </row>
    <row r="17">
      <c r="A17" s="0" t="inlineStr">
        <is>
          <t>{"row":true,"field_name":"item.base_price_currency","index":0,"values":{"lot.name":"","item.id":787385,"item.name":"caneca de 55 galones"}}</t>
        </is>
      </c>
      <c r="B17" s="5" t="inlineStr">
        <is>
          <t>caneca de 55 galones</t>
        </is>
      </c>
      <c r="C17" s="6" t="inlineStr">
        <is>
          <t>Campos de artículo / servicio</t>
        </is>
      </c>
      <c r="D17" s="9" t="inlineStr">
        <is>
          <t>Precio base de la divisa</t>
        </is>
      </c>
      <c r="E17" s="8" t="inlineStr">
        <is>
          <t>COP</t>
        </is>
      </c>
      <c r="F17" s="8" t="inlineStr">
        <is>
          <t>COP</t>
        </is>
      </c>
      <c r="G17" s="8" t="inlineStr">
        <is>
          <t>COP</t>
        </is>
      </c>
      <c r="H17" s="8" t="inlineStr">
        <is>
          <t>COP</t>
        </is>
      </c>
      <c r="I17" s="8" t="inlineStr">
        <is>
          <t>COP</t>
        </is>
      </c>
    </row>
    <row r="18">
      <c r="A18" s="0" t="inlineStr">
        <is>
          <t>{"row":true,"field_name":"item.need_by_date","index":0,"values":{"lot.name":"","item.id":787385,"item.name":"caneca de 55 galones"}}</t>
        </is>
      </c>
      <c r="B18" s="5" t="inlineStr">
        <is>
          <t>caneca de 55 galones</t>
        </is>
      </c>
      <c r="C18" s="6" t="inlineStr">
        <is>
          <t>Campos de artículo / servicio</t>
        </is>
      </c>
      <c r="D18" s="11" t="inlineStr">
        <is>
          <t>Fecha límite</t>
        </is>
      </c>
      <c r="E18" s="12">
        <v>46173.0</v>
      </c>
      <c r="F18" s="12">
        <v>46173.0</v>
      </c>
      <c r="G18" s="12">
        <v>46173.0</v>
      </c>
      <c r="H18" s="12">
        <v>46173.0</v>
      </c>
      <c r="I18" s="12">
        <v>46173.0</v>
      </c>
    </row>
    <row r="19">
      <c r="A19" s="0" t="inlineStr">
        <is>
          <t>{"row":true,"field_name":"easy_form_widget.3419.14883","index":0,"values":{"lot.name":"","item.id":787385,"item.name":"caneca de 55 galones"}}</t>
        </is>
      </c>
      <c r="B19" s="5" t="inlineStr">
        <is>
          <t>caneca de 55 galones</t>
        </is>
      </c>
      <c r="C19" s="6" t="inlineStr">
        <is>
          <t>IVA %</t>
        </is>
      </c>
      <c r="D19" s="11" t="inlineStr">
        <is>
          <t>% IVA</t>
        </is>
      </c>
      <c r="E19" s="8" t="inlineStr">
        <is>
          <t>0%</t>
        </is>
      </c>
      <c r="F19" s="8" t="inlineStr">
        <is>
          <t>0%</t>
        </is>
      </c>
      <c r="G19" s="8" t="inlineStr">
        <is>
          <t>19%</t>
        </is>
      </c>
      <c r="H19" s="8" t="inlineStr">
        <is>
          <t>19%</t>
        </is>
      </c>
      <c r="I19" s="8" t="inlineStr">
        <is>
          <t>19%</t>
        </is>
      </c>
    </row>
    <row r="20">
      <c r="A20" s="0" t="inlineStr">
        <is>
          <t>{"row":true,"field_name":"bid.price_amount","index":1,"values":{"lot.name":"","item.id":787386,"item.name":"Costal De Fibra Rojo Con Cinta Para Cebolla"}}</t>
        </is>
      </c>
      <c r="B20" s="13" t="inlineStr">
        <is>
          <t>Costal De Fibra Rojo Con Cinta Para Cebolla</t>
        </is>
      </c>
      <c r="C20" s="14" t="inlineStr">
        <is>
          <t>Campos de la respuesta del proveedor</t>
        </is>
      </c>
      <c r="D20" s="15" t="inlineStr">
        <is>
          <t>Precio unitario de la licitación</t>
        </is>
      </c>
      <c r="E20" s="8" t="str">
        <f>OFFSET($A$1, ROW() + 2, COLUMN() - 1)</f>
      </c>
      <c r="F20" s="8" t="str">
        <f>OFFSET($A$1, ROW() + 2, COLUMN() - 1)</f>
      </c>
      <c r="G20" s="8" t="str">
        <f>OFFSET($A$1, ROW() + 2, COLUMN() - 1)</f>
      </c>
      <c r="H20" s="8" t="str">
        <f>OFFSET($A$1, ROW() + 2, COLUMN() - 1)</f>
      </c>
      <c r="I20" s="8" t="str">
        <f>OFFSET($A$1, ROW() + 2, COLUMN() - 1)</f>
      </c>
    </row>
    <row r="21">
      <c r="A21" s="0" t="inlineStr">
        <is>
          <t>{"row":true,"field_name":"bid.price_currency","index":1,"values":{"lot.name":"","item.id":787386,"item.name":"Costal De Fibra Rojo Con Cinta Para Cebolla"}}</t>
        </is>
      </c>
      <c r="B21" s="13" t="inlineStr">
        <is>
          <t>Costal De Fibra Rojo Con Cinta Para Cebolla</t>
        </is>
      </c>
      <c r="C21" s="14" t="inlineStr">
        <is>
          <t>Campos de la respuesta del proveedor</t>
        </is>
      </c>
      <c r="D21" s="16" t="inlineStr">
        <is>
          <t>Moneda del precio de licitación</t>
        </is>
      </c>
      <c r="E21" s="8" t="inlineStr">
        <is>
          <t>COP</t>
        </is>
      </c>
      <c r="F21" s="8" t="inlineStr">
        <is>
          <t>COP</t>
        </is>
      </c>
      <c r="G21" s="8" t="inlineStr">
        <is>
          <t>COP</t>
        </is>
      </c>
      <c r="H21" s="8" t="inlineStr">
        <is>
          <t>COP</t>
        </is>
      </c>
      <c r="I21" s="8" t="inlineStr">
        <is>
          <t>COP</t>
        </is>
      </c>
    </row>
    <row r="22">
      <c r="A22" s="0" t="inlineStr">
        <is>
          <t>{"row":true,"field_name":"bid.cost_formula","index":1,"values":{"lot.name":"","item.id":787386,"item.name":"Costal De Fibra Rojo Con Cinta Para Cebolla"}}</t>
        </is>
      </c>
      <c r="B22" s="13" t="inlineStr">
        <is>
          <t>Costal De Fibra Rojo Con Cinta Para Cebolla</t>
        </is>
      </c>
      <c r="C22" s="14" t="inlineStr">
        <is>
          <t>Campos de la respuesta del proveedor</t>
        </is>
      </c>
      <c r="D22" s="16" t="inlineStr">
        <is>
          <t>Fórmula del coste</t>
        </is>
      </c>
      <c r="E22" s="8" t="inlineStr">
        <is>
          <t>Coste total por unidad = Valor Unitario (Sin IVA)</t>
        </is>
      </c>
      <c r="F22" s="8" t="inlineStr">
        <is>
          <t>Coste total por unidad = Valor Unitario (Sin IVA)</t>
        </is>
      </c>
      <c r="G22" s="8" t="inlineStr">
        <is>
          <t>Coste total por unidad = Valor Unitario (Sin IVA)</t>
        </is>
      </c>
      <c r="H22" s="8" t="inlineStr">
        <is>
          <t>Coste total por unidad = Valor Unitario (Sin IVA)</t>
        </is>
      </c>
      <c r="I22" s="8" t="inlineStr">
        <is>
          <t>Coste total por unidad = Valor Unitario (Sin IVA)</t>
        </is>
      </c>
    </row>
    <row r="23">
      <c r="A23" s="0" t="inlineStr">
        <is>
          <t>{"row":true,"field_name":"bid.cost_elements.10000","index":1,"values":{"lot.name":"","item.id":787386,"item.name":"Costal De Fibra Rojo Con Cinta Para Cebolla"}}</t>
        </is>
      </c>
      <c r="B23" s="13" t="inlineStr">
        <is>
          <t>Costal De Fibra Rojo Con Cinta Para Cebolla</t>
        </is>
      </c>
      <c r="C23" s="14" t="inlineStr">
        <is>
          <t>Campos de la respuesta del proveedor</t>
        </is>
      </c>
      <c r="D23" s="16" t="inlineStr">
        <is>
          <t>Valor Unitario (Sin IVA)</t>
        </is>
      </c>
      <c r="E23" s="8" t="n">
        <v>2850.0</v>
      </c>
      <c r="F23" s="8" t="n">
        <v>0.0</v>
      </c>
      <c r="G23" s="8" t="n">
        <v>1500.0</v>
      </c>
      <c r="H23" s="8" t="n">
        <v>0.0</v>
      </c>
      <c r="I23" s="8" t="n">
        <v>0.0</v>
      </c>
    </row>
    <row r="24">
      <c r="A24" s="0" t="inlineStr">
        <is>
          <t>{"row":true,"field_name":"bid.capacity","index":1,"values":{"lot.name":"","item.id":787386,"item.name":"Costal De Fibra Rojo Con Cinta Para Cebolla"}}</t>
        </is>
      </c>
      <c r="B24" s="13" t="inlineStr">
        <is>
          <t>Costal De Fibra Rojo Con Cinta Para Cebolla</t>
        </is>
      </c>
      <c r="C24" s="14" t="inlineStr">
        <is>
          <t>Campos de la respuesta del proveedor</t>
        </is>
      </c>
      <c r="D24" s="16" t="inlineStr">
        <is>
          <t>Capacidad</t>
        </is>
      </c>
      <c r="E24" s="8" t="n">
        <v>100.0</v>
      </c>
      <c r="F24" s="8" t="n">
        <v>100.0</v>
      </c>
      <c r="G24" s="8" t="n">
        <v>100.0</v>
      </c>
      <c r="H24" s="8" t="n">
        <v>100.0</v>
      </c>
      <c r="I24" s="8" t="n">
        <v>100.0</v>
      </c>
    </row>
    <row r="25">
      <c r="A25" s="0" t="inlineStr">
        <is>
          <t>{"row":true,"field_name":"bid.lead_time","index":1,"values":{"lot.name":"","item.id":787386,"item.name":"Costal De Fibra Rojo Con Cinta Para Cebolla"}}</t>
        </is>
      </c>
      <c r="B25" s="13" t="inlineStr">
        <is>
          <t>Costal De Fibra Rojo Con Cinta Para Cebolla</t>
        </is>
      </c>
      <c r="C25" s="14" t="inlineStr">
        <is>
          <t>Campos de la respuesta del proveedor</t>
        </is>
      </c>
      <c r="D25" s="16" t="inlineStr">
        <is>
          <t>Tiempo de entrega</t>
        </is>
      </c>
      <c r="E25" s="10" t="n">
        <v>15</v>
      </c>
      <c r="F25" s="10" t="n">
        <v>0</v>
      </c>
      <c r="G25" s="10"/>
      <c r="H25" s="10"/>
      <c r="I25" s="10"/>
    </row>
    <row r="26">
      <c r="A26" s="0" t="inlineStr">
        <is>
          <t>{"row":true,"field_name":"bid.supplier_item_name","index":1,"values":{"lot.name":"","item.id":787386,"item.name":"Costal De Fibra Rojo Con Cinta Para Cebolla"}}</t>
        </is>
      </c>
      <c r="B26" s="13" t="inlineStr">
        <is>
          <t>Costal De Fibra Rojo Con Cinta Para Cebolla</t>
        </is>
      </c>
      <c r="C26" s="14" t="inlineStr">
        <is>
          <t>Campos de la respuesta del proveedor</t>
        </is>
      </c>
      <c r="D26" s="16" t="inlineStr">
        <is>
          <t>Nombre del artículo del proveedor</t>
        </is>
      </c>
      <c r="E26" s="8" t="inlineStr">
        <is>
          <t>Costal De Fibra Rojo Con Cinta Para Cebolla</t>
        </is>
      </c>
      <c r="F26" s="8" t="n">
        <v>0</v>
      </c>
      <c r="G26" s="8"/>
      <c r="H26" s="8"/>
      <c r="I26" s="8"/>
    </row>
    <row r="27">
      <c r="A27" s="0" t="inlineStr">
        <is>
          <t>{"row":true,"field_name":"bid.item_part_number","index":1,"values":{"lot.name":"","item.id":787386,"item.name":"Costal De Fibra Rojo Con Cinta Para Cebolla"}}</t>
        </is>
      </c>
      <c r="B27" s="13" t="inlineStr">
        <is>
          <t>Costal De Fibra Rojo Con Cinta Para Cebolla</t>
        </is>
      </c>
      <c r="C27" s="14" t="inlineStr">
        <is>
          <t>Campos de la respuesta del proveedor</t>
        </is>
      </c>
      <c r="D27" s="16" t="inlineStr">
        <is>
          <t>Número de pieza del artículo</t>
        </is>
      </c>
      <c r="E27" s="8" t="n">
        <v>1</v>
      </c>
      <c r="F27" s="8" t="n">
        <v>0</v>
      </c>
      <c r="G27" s="8"/>
      <c r="H27" s="8"/>
      <c r="I27" s="8"/>
    </row>
    <row r="28">
      <c r="A28" s="0" t="inlineStr">
        <is>
          <t>{"row":true,"field_name":"bid.item_description","index":1,"values":{"lot.name":"","item.id":787386,"item.name":"Costal De Fibra Rojo Con Cinta Para Cebolla"}}</t>
        </is>
      </c>
      <c r="B28" s="13" t="inlineStr">
        <is>
          <t>Costal De Fibra Rojo Con Cinta Para Cebolla</t>
        </is>
      </c>
      <c r="C28" s="14" t="inlineStr">
        <is>
          <t>Campos de la respuesta del proveedor</t>
        </is>
      </c>
      <c r="D28" s="17" t="inlineStr">
        <is>
          <t>Descripción del artículo</t>
        </is>
      </c>
      <c r="E28" s="8" t="inlineStr">
        <is>
          <t>Costales De Fibra Rojo Con Cinta Para Cebolla en Polipropileno Tipo Gasa de Vuelta poseen una fibra de polipropileno, un material resistente y duradero que proporciona una barrera protectora contra el polvo, los insectos y otros contaminantes que pueden dañar las cebollas durante el almacenamiento y el transporte</t>
        </is>
      </c>
      <c r="F28" s="8" t="n">
        <v>0</v>
      </c>
      <c r="G28" s="8"/>
      <c r="H28" s="8"/>
      <c r="I28" s="8"/>
    </row>
    <row r="29">
      <c r="A29" s="0" t="inlineStr">
        <is>
          <t>{"row":true,"field_name":"item.quantity","index":1,"values":{"lot.name":"","item.id":787386,"item.name":"Costal De Fibra Rojo Con Cinta Para Cebolla"}}</t>
        </is>
      </c>
      <c r="B29" s="13" t="inlineStr">
        <is>
          <t>Costal De Fibra Rojo Con Cinta Para Cebolla</t>
        </is>
      </c>
      <c r="C29" s="14" t="inlineStr">
        <is>
          <t>Campos de artículo / servicio</t>
        </is>
      </c>
      <c r="D29" s="16" t="inlineStr">
        <is>
          <t>Cantidad esperada</t>
        </is>
      </c>
      <c r="E29" s="8" t="n">
        <v>100.0</v>
      </c>
      <c r="F29" s="8" t="n">
        <v>100.0</v>
      </c>
      <c r="G29" s="8" t="n">
        <v>100.0</v>
      </c>
      <c r="H29" s="8" t="n">
        <v>100.0</v>
      </c>
      <c r="I29" s="8" t="n">
        <v>100.0</v>
      </c>
    </row>
    <row r="30">
      <c r="A30" s="0" t="inlineStr">
        <is>
          <t>{"row":true,"field_name":"item.uom","index":1,"values":{"lot.name":"","item.id":787386,"item.name":"Costal De Fibra Rojo Con Cinta Para Cebolla"}}</t>
        </is>
      </c>
      <c r="B30" s="13" t="inlineStr">
        <is>
          <t>Costal De Fibra Rojo Con Cinta Para Cebolla</t>
        </is>
      </c>
      <c r="C30" s="14" t="inlineStr">
        <is>
          <t>Campos de artículo / servicio</t>
        </is>
      </c>
      <c r="D30" s="16" t="inlineStr">
        <is>
          <t>Unidad de medida</t>
        </is>
      </c>
      <c r="E30" s="8" t="inlineStr">
        <is>
          <t>UND</t>
        </is>
      </c>
      <c r="F30" s="8" t="inlineStr">
        <is>
          <t>UND</t>
        </is>
      </c>
      <c r="G30" s="8" t="inlineStr">
        <is>
          <t>UND</t>
        </is>
      </c>
      <c r="H30" s="8" t="inlineStr">
        <is>
          <t>UND</t>
        </is>
      </c>
      <c r="I30" s="8" t="inlineStr">
        <is>
          <t>UND</t>
        </is>
      </c>
    </row>
    <row r="31">
      <c r="A31" s="0" t="inlineStr">
        <is>
          <t>{"row":true,"field_name":"item.base_price","index":1,"values":{"lot.name":"","item.id":787386,"item.name":"Costal De Fibra Rojo Con Cinta Para Cebolla"}}</t>
        </is>
      </c>
      <c r="B31" s="13" t="inlineStr">
        <is>
          <t>Costal De Fibra Rojo Con Cinta Para Cebolla</t>
        </is>
      </c>
      <c r="C31" s="14" t="inlineStr">
        <is>
          <t>Campos de artículo / servicio</t>
        </is>
      </c>
      <c r="D31" s="16" t="inlineStr">
        <is>
          <t>Precio base unitario</t>
        </is>
      </c>
      <c r="E31" s="8" t="n">
        <v>2175.0</v>
      </c>
      <c r="F31" s="8" t="n">
        <v>2175.0</v>
      </c>
      <c r="G31" s="8" t="n">
        <v>2175.0</v>
      </c>
      <c r="H31" s="8" t="n">
        <v>2175.0</v>
      </c>
      <c r="I31" s="8" t="n">
        <v>2175.0</v>
      </c>
    </row>
    <row r="32">
      <c r="A32" s="0" t="inlineStr">
        <is>
          <t>{"row":true,"field_name":"item.base_price_currency","index":1,"values":{"lot.name":"","item.id":787386,"item.name":"Costal De Fibra Rojo Con Cinta Para Cebolla"}}</t>
        </is>
      </c>
      <c r="B32" s="13" t="inlineStr">
        <is>
          <t>Costal De Fibra Rojo Con Cinta Para Cebolla</t>
        </is>
      </c>
      <c r="C32" s="14" t="inlineStr">
        <is>
          <t>Campos de artículo / servicio</t>
        </is>
      </c>
      <c r="D32" s="16" t="inlineStr">
        <is>
          <t>Precio base de la divisa</t>
        </is>
      </c>
      <c r="E32" s="8" t="inlineStr">
        <is>
          <t>COP</t>
        </is>
      </c>
      <c r="F32" s="8" t="inlineStr">
        <is>
          <t>COP</t>
        </is>
      </c>
      <c r="G32" s="8" t="inlineStr">
        <is>
          <t>COP</t>
        </is>
      </c>
      <c r="H32" s="8" t="inlineStr">
        <is>
          <t>COP</t>
        </is>
      </c>
      <c r="I32" s="8" t="inlineStr">
        <is>
          <t>COP</t>
        </is>
      </c>
    </row>
    <row r="33">
      <c r="A33" s="0" t="inlineStr">
        <is>
          <t>{"row":true,"field_name":"item.need_by_date","index":1,"values":{"lot.name":"","item.id":787386,"item.name":"Costal De Fibra Rojo Con Cinta Para Cebolla"}}</t>
        </is>
      </c>
      <c r="B33" s="13" t="inlineStr">
        <is>
          <t>Costal De Fibra Rojo Con Cinta Para Cebolla</t>
        </is>
      </c>
      <c r="C33" s="14" t="inlineStr">
        <is>
          <t>Campos de artículo / servicio</t>
        </is>
      </c>
      <c r="D33" s="17" t="inlineStr">
        <is>
          <t>Fecha límite</t>
        </is>
      </c>
      <c r="E33" s="12">
        <v>46173.0</v>
      </c>
      <c r="F33" s="12">
        <v>46173.0</v>
      </c>
      <c r="G33" s="12">
        <v>46173.0</v>
      </c>
      <c r="H33" s="12">
        <v>46173.0</v>
      </c>
      <c r="I33" s="12">
        <v>46173.0</v>
      </c>
    </row>
    <row r="34">
      <c r="A34" s="0" t="inlineStr">
        <is>
          <t>{"row":true,"field_name":"easy_form_widget.3419.14883","index":1,"values":{"lot.name":"","item.id":787386,"item.name":"Costal De Fibra Rojo Con Cinta Para Cebolla"}}</t>
        </is>
      </c>
      <c r="B34" s="13" t="inlineStr">
        <is>
          <t>Costal De Fibra Rojo Con Cinta Para Cebolla</t>
        </is>
      </c>
      <c r="C34" s="14" t="inlineStr">
        <is>
          <t>IVA %</t>
        </is>
      </c>
      <c r="D34" s="17" t="inlineStr">
        <is>
          <t>% IVA</t>
        </is>
      </c>
      <c r="E34" s="8" t="inlineStr">
        <is>
          <t>0%</t>
        </is>
      </c>
      <c r="F34" s="8" t="inlineStr">
        <is>
          <t>0%</t>
        </is>
      </c>
      <c r="G34" s="8" t="inlineStr">
        <is>
          <t>19%</t>
        </is>
      </c>
      <c r="H34" s="8" t="inlineStr">
        <is>
          <t>19%</t>
        </is>
      </c>
      <c r="I34" s="8" t="inlineStr">
        <is>
          <t>0%</t>
        </is>
      </c>
    </row>
    <row r="35">
      <c r="A35" s="0" t="inlineStr">
        <is>
          <t>{"row":true,"field_name":"bid.price_amount","index":2,"values":{"lot.name":"","item.id":787387,"item.name":"balde plástico aforado 20L"}}</t>
        </is>
      </c>
      <c r="B35" s="5" t="inlineStr">
        <is>
          <t>balde plástico aforado 20L</t>
        </is>
      </c>
      <c r="C35" s="6" t="inlineStr">
        <is>
          <t>Campos de la respuesta del proveedor</t>
        </is>
      </c>
      <c r="D35" s="7" t="inlineStr">
        <is>
          <t>Precio unitario de la licitación</t>
        </is>
      </c>
      <c r="E35" s="8" t="str">
        <f>OFFSET($A$1, ROW() + 2, COLUMN() - 1)</f>
      </c>
      <c r="F35" s="8" t="str">
        <f>OFFSET($A$1, ROW() + 2, COLUMN() - 1)</f>
      </c>
      <c r="G35" s="8" t="str">
        <f>OFFSET($A$1, ROW() + 2, COLUMN() - 1)</f>
      </c>
      <c r="H35" s="8" t="str">
        <f>OFFSET($A$1, ROW() + 2, COLUMN() - 1)</f>
      </c>
      <c r="I35" s="8" t="str">
        <f>OFFSET($A$1, ROW() + 2, COLUMN() - 1)</f>
      </c>
    </row>
    <row r="36">
      <c r="A36" s="0" t="inlineStr">
        <is>
          <t>{"row":true,"field_name":"bid.price_currency","index":2,"values":{"lot.name":"","item.id":787387,"item.name":"balde plástico aforado 20L"}}</t>
        </is>
      </c>
      <c r="B36" s="5" t="inlineStr">
        <is>
          <t>balde plástico aforado 20L</t>
        </is>
      </c>
      <c r="C36" s="6" t="inlineStr">
        <is>
          <t>Campos de la respuesta del proveedor</t>
        </is>
      </c>
      <c r="D36" s="9" t="inlineStr">
        <is>
          <t>Moneda del precio de licitación</t>
        </is>
      </c>
      <c r="E36" s="8" t="inlineStr">
        <is>
          <t>COP</t>
        </is>
      </c>
      <c r="F36" s="8" t="inlineStr">
        <is>
          <t>COP</t>
        </is>
      </c>
      <c r="G36" s="8" t="inlineStr">
        <is>
          <t>COP</t>
        </is>
      </c>
      <c r="H36" s="8" t="inlineStr">
        <is>
          <t>COP</t>
        </is>
      </c>
      <c r="I36" s="8" t="inlineStr">
        <is>
          <t>COP</t>
        </is>
      </c>
    </row>
    <row r="37">
      <c r="A37" s="0" t="inlineStr">
        <is>
          <t>{"row":true,"field_name":"bid.cost_formula","index":2,"values":{"lot.name":"","item.id":787387,"item.name":"balde plástico aforado 20L"}}</t>
        </is>
      </c>
      <c r="B37" s="5" t="inlineStr">
        <is>
          <t>balde plástico aforado 20L</t>
        </is>
      </c>
      <c r="C37" s="6" t="inlineStr">
        <is>
          <t>Campos de la respuesta del proveedor</t>
        </is>
      </c>
      <c r="D37" s="9" t="inlineStr">
        <is>
          <t>Fórmula del coste</t>
        </is>
      </c>
      <c r="E37" s="8" t="inlineStr">
        <is>
          <t>Coste total por unidad = Valor Unitario (Sin IVA)</t>
        </is>
      </c>
      <c r="F37" s="8" t="inlineStr">
        <is>
          <t>Coste total por unidad = Valor Unitario (Sin IVA)</t>
        </is>
      </c>
      <c r="G37" s="8" t="inlineStr">
        <is>
          <t>Coste total por unidad = Valor Unitario (Sin IVA)</t>
        </is>
      </c>
      <c r="H37" s="8" t="inlineStr">
        <is>
          <t>Coste total por unidad = Valor Unitario (Sin IVA)</t>
        </is>
      </c>
      <c r="I37" s="8" t="inlineStr">
        <is>
          <t>Coste total por unidad = Valor Unitario (Sin IVA)</t>
        </is>
      </c>
    </row>
    <row r="38">
      <c r="A38" s="0" t="inlineStr">
        <is>
          <t>{"row":true,"field_name":"bid.cost_elements.10000","index":2,"values":{"lot.name":"","item.id":787387,"item.name":"balde plástico aforado 20L"}}</t>
        </is>
      </c>
      <c r="B38" s="5" t="inlineStr">
        <is>
          <t>balde plástico aforado 20L</t>
        </is>
      </c>
      <c r="C38" s="6" t="inlineStr">
        <is>
          <t>Campos de la respuesta del proveedor</t>
        </is>
      </c>
      <c r="D38" s="9" t="inlineStr">
        <is>
          <t>Valor Unitario (Sin IVA)</t>
        </is>
      </c>
      <c r="E38" s="8" t="n">
        <v>32000.0</v>
      </c>
      <c r="F38" s="8" t="n">
        <v>0.0</v>
      </c>
      <c r="G38" s="8" t="n">
        <v>52500.0</v>
      </c>
      <c r="H38" s="8" t="n">
        <v>0.0</v>
      </c>
      <c r="I38" s="8" t="n">
        <v>0.0</v>
      </c>
    </row>
    <row r="39">
      <c r="A39" s="0" t="inlineStr">
        <is>
          <t>{"row":true,"field_name":"bid.capacity","index":2,"values":{"lot.name":"","item.id":787387,"item.name":"balde plástico aforado 20L"}}</t>
        </is>
      </c>
      <c r="B39" s="5" t="inlineStr">
        <is>
          <t>balde plástico aforado 20L</t>
        </is>
      </c>
      <c r="C39" s="6" t="inlineStr">
        <is>
          <t>Campos de la respuesta del proveedor</t>
        </is>
      </c>
      <c r="D39" s="9" t="inlineStr">
        <is>
          <t>Capacidad</t>
        </is>
      </c>
      <c r="E39" s="8" t="n">
        <v>25.0</v>
      </c>
      <c r="F39" s="8" t="n">
        <v>25.0</v>
      </c>
      <c r="G39" s="8" t="n">
        <v>25.0</v>
      </c>
      <c r="H39" s="8" t="n">
        <v>25.0</v>
      </c>
      <c r="I39" s="8" t="n">
        <v>25.0</v>
      </c>
    </row>
    <row r="40">
      <c r="A40" s="0" t="inlineStr">
        <is>
          <t>{"row":true,"field_name":"bid.lead_time","index":2,"values":{"lot.name":"","item.id":787387,"item.name":"balde plástico aforado 20L"}}</t>
        </is>
      </c>
      <c r="B40" s="5" t="inlineStr">
        <is>
          <t>balde plástico aforado 20L</t>
        </is>
      </c>
      <c r="C40" s="6" t="inlineStr">
        <is>
          <t>Campos de la respuesta del proveedor</t>
        </is>
      </c>
      <c r="D40" s="9" t="inlineStr">
        <is>
          <t>Tiempo de entrega</t>
        </is>
      </c>
      <c r="E40" s="10" t="n">
        <v>15</v>
      </c>
      <c r="F40" s="10" t="n">
        <v>0</v>
      </c>
      <c r="G40" s="10"/>
      <c r="H40" s="10"/>
      <c r="I40" s="10"/>
    </row>
    <row r="41">
      <c r="A41" s="0" t="inlineStr">
        <is>
          <t>{"row":true,"field_name":"bid.supplier_item_name","index":2,"values":{"lot.name":"","item.id":787387,"item.name":"balde plástico aforado 20L"}}</t>
        </is>
      </c>
      <c r="B41" s="5" t="inlineStr">
        <is>
          <t>balde plástico aforado 20L</t>
        </is>
      </c>
      <c r="C41" s="6" t="inlineStr">
        <is>
          <t>Campos de la respuesta del proveedor</t>
        </is>
      </c>
      <c r="D41" s="9" t="inlineStr">
        <is>
          <t>Nombre del artículo del proveedor</t>
        </is>
      </c>
      <c r="E41" s="8" t="inlineStr">
        <is>
          <t>balde plástico aforado 20L</t>
        </is>
      </c>
      <c r="F41" s="8" t="n">
        <v>0</v>
      </c>
      <c r="G41" s="8"/>
      <c r="H41" s="8"/>
      <c r="I41" s="8"/>
    </row>
    <row r="42">
      <c r="A42" s="0" t="inlineStr">
        <is>
          <t>{"row":true,"field_name":"bid.item_part_number","index":2,"values":{"lot.name":"","item.id":787387,"item.name":"balde plástico aforado 20L"}}</t>
        </is>
      </c>
      <c r="B42" s="5" t="inlineStr">
        <is>
          <t>balde plástico aforado 20L</t>
        </is>
      </c>
      <c r="C42" s="6" t="inlineStr">
        <is>
          <t>Campos de la respuesta del proveedor</t>
        </is>
      </c>
      <c r="D42" s="9" t="inlineStr">
        <is>
          <t>Número de pieza del artículo</t>
        </is>
      </c>
      <c r="E42" s="8" t="n">
        <v>1</v>
      </c>
      <c r="F42" s="8" t="n">
        <v>0</v>
      </c>
      <c r="G42" s="8"/>
      <c r="H42" s="8"/>
      <c r="I42" s="8"/>
    </row>
    <row r="43">
      <c r="A43" s="0" t="inlineStr">
        <is>
          <t>{"row":true,"field_name":"bid.item_description","index":2,"values":{"lot.name":"","item.id":787387,"item.name":"balde plástico aforado 20L"}}</t>
        </is>
      </c>
      <c r="B43" s="5" t="inlineStr">
        <is>
          <t>balde plástico aforado 20L</t>
        </is>
      </c>
      <c r="C43" s="6" t="inlineStr">
        <is>
          <t>Campos de la respuesta del proveedor</t>
        </is>
      </c>
      <c r="D43" s="11" t="inlineStr">
        <is>
          <t>Descripción del artículo</t>
        </is>
      </c>
      <c r="E43" s="8" t="inlineStr">
        <is>
          <t>Este balde es de gran utilidad ya que es versátil y puede cumplir varias funciones de acuerdo a tus necesidades, lo puedes utilizar para realizar el aseo de tu hogar, empresa e institución, sirve para guardar diferentes objetos.</t>
        </is>
      </c>
      <c r="F43" s="8" t="n">
        <v>0</v>
      </c>
      <c r="G43" s="8"/>
      <c r="H43" s="8"/>
      <c r="I43" s="8"/>
    </row>
    <row r="44">
      <c r="A44" s="0" t="inlineStr">
        <is>
          <t>{"row":true,"field_name":"item.quantity","index":2,"values":{"lot.name":"","item.id":787387,"item.name":"balde plástico aforado 20L"}}</t>
        </is>
      </c>
      <c r="B44" s="5" t="inlineStr">
        <is>
          <t>balde plástico aforado 20L</t>
        </is>
      </c>
      <c r="C44" s="6" t="inlineStr">
        <is>
          <t>Campos de artículo / servicio</t>
        </is>
      </c>
      <c r="D44" s="9" t="inlineStr">
        <is>
          <t>Cantidad esperada</t>
        </is>
      </c>
      <c r="E44" s="8" t="n">
        <v>25.0</v>
      </c>
      <c r="F44" s="8" t="n">
        <v>25.0</v>
      </c>
      <c r="G44" s="8" t="n">
        <v>25.0</v>
      </c>
      <c r="H44" s="8" t="n">
        <v>25.0</v>
      </c>
      <c r="I44" s="8" t="n">
        <v>25.0</v>
      </c>
    </row>
    <row r="45">
      <c r="A45" s="0" t="inlineStr">
        <is>
          <t>{"row":true,"field_name":"item.uom","index":2,"values":{"lot.name":"","item.id":787387,"item.name":"balde plástico aforado 20L"}}</t>
        </is>
      </c>
      <c r="B45" s="5" t="inlineStr">
        <is>
          <t>balde plástico aforado 20L</t>
        </is>
      </c>
      <c r="C45" s="6" t="inlineStr">
        <is>
          <t>Campos de artículo / servicio</t>
        </is>
      </c>
      <c r="D45" s="9" t="inlineStr">
        <is>
          <t>Unidad de medida</t>
        </is>
      </c>
      <c r="E45" s="8" t="inlineStr">
        <is>
          <t>UND</t>
        </is>
      </c>
      <c r="F45" s="8" t="inlineStr">
        <is>
          <t>UND</t>
        </is>
      </c>
      <c r="G45" s="8" t="inlineStr">
        <is>
          <t>UND</t>
        </is>
      </c>
      <c r="H45" s="8" t="inlineStr">
        <is>
          <t>UND</t>
        </is>
      </c>
      <c r="I45" s="8" t="inlineStr">
        <is>
          <t>UND</t>
        </is>
      </c>
    </row>
    <row r="46">
      <c r="A46" s="0" t="inlineStr">
        <is>
          <t>{"row":true,"field_name":"item.base_price","index":2,"values":{"lot.name":"","item.id":787387,"item.name":"balde plástico aforado 20L"}}</t>
        </is>
      </c>
      <c r="B46" s="5" t="inlineStr">
        <is>
          <t>balde plástico aforado 20L</t>
        </is>
      </c>
      <c r="C46" s="6" t="inlineStr">
        <is>
          <t>Campos de artículo / servicio</t>
        </is>
      </c>
      <c r="D46" s="9" t="inlineStr">
        <is>
          <t>Precio base unitario</t>
        </is>
      </c>
      <c r="E46" s="8" t="n">
        <v>42250.0</v>
      </c>
      <c r="F46" s="8" t="n">
        <v>42250.0</v>
      </c>
      <c r="G46" s="8" t="n">
        <v>42250.0</v>
      </c>
      <c r="H46" s="8" t="n">
        <v>42250.0</v>
      </c>
      <c r="I46" s="8" t="n">
        <v>42250.0</v>
      </c>
    </row>
    <row r="47">
      <c r="A47" s="0" t="inlineStr">
        <is>
          <t>{"row":true,"field_name":"item.base_price_currency","index":2,"values":{"lot.name":"","item.id":787387,"item.name":"balde plástico aforado 20L"}}</t>
        </is>
      </c>
      <c r="B47" s="5" t="inlineStr">
        <is>
          <t>balde plástico aforado 20L</t>
        </is>
      </c>
      <c r="C47" s="6" t="inlineStr">
        <is>
          <t>Campos de artículo / servicio</t>
        </is>
      </c>
      <c r="D47" s="9" t="inlineStr">
        <is>
          <t>Precio base de la divisa</t>
        </is>
      </c>
      <c r="E47" s="8" t="inlineStr">
        <is>
          <t>COP</t>
        </is>
      </c>
      <c r="F47" s="8" t="inlineStr">
        <is>
          <t>COP</t>
        </is>
      </c>
      <c r="G47" s="8" t="inlineStr">
        <is>
          <t>COP</t>
        </is>
      </c>
      <c r="H47" s="8" t="inlineStr">
        <is>
          <t>COP</t>
        </is>
      </c>
      <c r="I47" s="8" t="inlineStr">
        <is>
          <t>COP</t>
        </is>
      </c>
    </row>
    <row r="48">
      <c r="A48" s="0" t="inlineStr">
        <is>
          <t>{"row":true,"field_name":"item.need_by_date","index":2,"values":{"lot.name":"","item.id":787387,"item.name":"balde plástico aforado 20L"}}</t>
        </is>
      </c>
      <c r="B48" s="5" t="inlineStr">
        <is>
          <t>balde plástico aforado 20L</t>
        </is>
      </c>
      <c r="C48" s="6" t="inlineStr">
        <is>
          <t>Campos de artículo / servicio</t>
        </is>
      </c>
      <c r="D48" s="11" t="inlineStr">
        <is>
          <t>Fecha límite</t>
        </is>
      </c>
      <c r="E48" s="12">
        <v>46173.0</v>
      </c>
      <c r="F48" s="12">
        <v>46173.0</v>
      </c>
      <c r="G48" s="12">
        <v>46173.0</v>
      </c>
      <c r="H48" s="12">
        <v>46173.0</v>
      </c>
      <c r="I48" s="12">
        <v>46173.0</v>
      </c>
    </row>
    <row r="49">
      <c r="A49" s="0" t="inlineStr">
        <is>
          <t>{"row":true,"field_name":"easy_form_widget.3419.14883","index":2,"values":{"lot.name":"","item.id":787387,"item.name":"balde plástico aforado 20L"}}</t>
        </is>
      </c>
      <c r="B49" s="5" t="inlineStr">
        <is>
          <t>balde plástico aforado 20L</t>
        </is>
      </c>
      <c r="C49" s="6" t="inlineStr">
        <is>
          <t>IVA %</t>
        </is>
      </c>
      <c r="D49" s="11" t="inlineStr">
        <is>
          <t>% IVA</t>
        </is>
      </c>
      <c r="E49" s="8" t="inlineStr">
        <is>
          <t>0%</t>
        </is>
      </c>
      <c r="F49" s="8" t="inlineStr">
        <is>
          <t>0%</t>
        </is>
      </c>
      <c r="G49" s="8" t="inlineStr">
        <is>
          <t>19%</t>
        </is>
      </c>
      <c r="H49" s="8" t="inlineStr">
        <is>
          <t>19%</t>
        </is>
      </c>
      <c r="I49" s="8" t="inlineStr">
        <is>
          <t>0%</t>
        </is>
      </c>
    </row>
    <row r="50">
      <c r="A50" s="0" t="inlineStr">
        <is>
          <t>{"row":true,"field_name":"bid.price_amount","index":3,"values":{"lot.name":"","item.id":787388,"item.name":"cuchillo de 7\" con cacha plástica"}}</t>
        </is>
      </c>
      <c r="B50" s="13" t="inlineStr">
        <is>
          <t>cuchillo de 7" con cacha plástica</t>
        </is>
      </c>
      <c r="C50" s="14" t="inlineStr">
        <is>
          <t>Campos de la respuesta del proveedor</t>
        </is>
      </c>
      <c r="D50" s="15" t="inlineStr">
        <is>
          <t>Precio unitario de la licitación</t>
        </is>
      </c>
      <c r="E50" s="8" t="str">
        <f>OFFSET($A$1, ROW() + 2, COLUMN() - 1)</f>
      </c>
      <c r="F50" s="8" t="str">
        <f>OFFSET($A$1, ROW() + 2, COLUMN() - 1)</f>
      </c>
      <c r="G50" s="8" t="str">
        <f>OFFSET($A$1, ROW() + 2, COLUMN() - 1)</f>
      </c>
      <c r="H50" s="8" t="str">
        <f>OFFSET($A$1, ROW() + 2, COLUMN() - 1)</f>
      </c>
      <c r="I50" s="8" t="str">
        <f>OFFSET($A$1, ROW() + 2, COLUMN() - 1)</f>
      </c>
    </row>
    <row r="51">
      <c r="A51" s="0" t="inlineStr">
        <is>
          <t>{"row":true,"field_name":"bid.price_currency","index":3,"values":{"lot.name":"","item.id":787388,"item.name":"cuchillo de 7\" con cacha plástica"}}</t>
        </is>
      </c>
      <c r="B51" s="13" t="inlineStr">
        <is>
          <t>cuchillo de 7" con cacha plástica</t>
        </is>
      </c>
      <c r="C51" s="14" t="inlineStr">
        <is>
          <t>Campos de la respuesta del proveedor</t>
        </is>
      </c>
      <c r="D51" s="16" t="inlineStr">
        <is>
          <t>Moneda del precio de licitación</t>
        </is>
      </c>
      <c r="E51" s="8" t="inlineStr">
        <is>
          <t>COP</t>
        </is>
      </c>
      <c r="F51" s="8" t="inlineStr">
        <is>
          <t>COP</t>
        </is>
      </c>
      <c r="G51" s="8" t="inlineStr">
        <is>
          <t>COP</t>
        </is>
      </c>
      <c r="H51" s="8" t="inlineStr">
        <is>
          <t>COP</t>
        </is>
      </c>
      <c r="I51" s="8" t="inlineStr">
        <is>
          <t>COP</t>
        </is>
      </c>
    </row>
    <row r="52">
      <c r="A52" s="0" t="inlineStr">
        <is>
          <t>{"row":true,"field_name":"bid.cost_formula","index":3,"values":{"lot.name":"","item.id":787388,"item.name":"cuchillo de 7\" con cacha plástica"}}</t>
        </is>
      </c>
      <c r="B52" s="13" t="inlineStr">
        <is>
          <t>cuchillo de 7" con cacha plástica</t>
        </is>
      </c>
      <c r="C52" s="14" t="inlineStr">
        <is>
          <t>Campos de la respuesta del proveedor</t>
        </is>
      </c>
      <c r="D52" s="16" t="inlineStr">
        <is>
          <t>Fórmula del coste</t>
        </is>
      </c>
      <c r="E52" s="8" t="inlineStr">
        <is>
          <t>Coste total por unidad = Valor Unitario (Sin IVA)</t>
        </is>
      </c>
      <c r="F52" s="8" t="inlineStr">
        <is>
          <t>Coste total por unidad = Valor Unitario (Sin IVA)</t>
        </is>
      </c>
      <c r="G52" s="8" t="inlineStr">
        <is>
          <t>Coste total por unidad = Valor Unitario (Sin IVA)</t>
        </is>
      </c>
      <c r="H52" s="8" t="inlineStr">
        <is>
          <t>Coste total por unidad = Valor Unitario (Sin IVA)</t>
        </is>
      </c>
      <c r="I52" s="8" t="inlineStr">
        <is>
          <t>Coste total por unidad = Valor Unitario (Sin IVA)</t>
        </is>
      </c>
    </row>
    <row r="53">
      <c r="A53" s="0" t="inlineStr">
        <is>
          <t>{"row":true,"field_name":"bid.cost_elements.10000","index":3,"values":{"lot.name":"","item.id":787388,"item.name":"cuchillo de 7\" con cacha plástica"}}</t>
        </is>
      </c>
      <c r="B53" s="13" t="inlineStr">
        <is>
          <t>cuchillo de 7" con cacha plástica</t>
        </is>
      </c>
      <c r="C53" s="14" t="inlineStr">
        <is>
          <t>Campos de la respuesta del proveedor</t>
        </is>
      </c>
      <c r="D53" s="16" t="inlineStr">
        <is>
          <t>Valor Unitario (Sin IVA)</t>
        </is>
      </c>
      <c r="E53" s="8" t="n">
        <v>28400.0</v>
      </c>
      <c r="F53" s="8" t="n">
        <v>0.0</v>
      </c>
      <c r="G53" s="8" t="n">
        <v>16400.0</v>
      </c>
      <c r="H53" s="8" t="n">
        <v>0.0</v>
      </c>
      <c r="I53" s="8" t="n">
        <v>0.0</v>
      </c>
    </row>
    <row r="54">
      <c r="A54" s="0" t="inlineStr">
        <is>
          <t>{"row":true,"field_name":"bid.capacity","index":3,"values":{"lot.name":"","item.id":787388,"item.name":"cuchillo de 7\" con cacha plástica"}}</t>
        </is>
      </c>
      <c r="B54" s="13" t="inlineStr">
        <is>
          <t>cuchillo de 7" con cacha plástica</t>
        </is>
      </c>
      <c r="C54" s="14" t="inlineStr">
        <is>
          <t>Campos de la respuesta del proveedor</t>
        </is>
      </c>
      <c r="D54" s="16" t="inlineStr">
        <is>
          <t>Capacidad</t>
        </is>
      </c>
      <c r="E54" s="8" t="n">
        <v>15.0</v>
      </c>
      <c r="F54" s="8" t="n">
        <v>15.0</v>
      </c>
      <c r="G54" s="8" t="n">
        <v>15.0</v>
      </c>
      <c r="H54" s="8" t="n">
        <v>15.0</v>
      </c>
      <c r="I54" s="8" t="n">
        <v>15.0</v>
      </c>
    </row>
    <row r="55">
      <c r="A55" s="0" t="inlineStr">
        <is>
          <t>{"row":true,"field_name":"bid.lead_time","index":3,"values":{"lot.name":"","item.id":787388,"item.name":"cuchillo de 7\" con cacha plástica"}}</t>
        </is>
      </c>
      <c r="B55" s="13" t="inlineStr">
        <is>
          <t>cuchillo de 7" con cacha plástica</t>
        </is>
      </c>
      <c r="C55" s="14" t="inlineStr">
        <is>
          <t>Campos de la respuesta del proveedor</t>
        </is>
      </c>
      <c r="D55" s="16" t="inlineStr">
        <is>
          <t>Tiempo de entrega</t>
        </is>
      </c>
      <c r="E55" s="10" t="n">
        <v>15</v>
      </c>
      <c r="F55" s="10" t="n">
        <v>0</v>
      </c>
      <c r="G55" s="10"/>
      <c r="H55" s="10"/>
      <c r="I55" s="10"/>
    </row>
    <row r="56">
      <c r="A56" s="0" t="inlineStr">
        <is>
          <t>{"row":true,"field_name":"bid.supplier_item_name","index":3,"values":{"lot.name":"","item.id":787388,"item.name":"cuchillo de 7\" con cacha plástica"}}</t>
        </is>
      </c>
      <c r="B56" s="13" t="inlineStr">
        <is>
          <t>cuchillo de 7" con cacha plástica</t>
        </is>
      </c>
      <c r="C56" s="14" t="inlineStr">
        <is>
          <t>Campos de la respuesta del proveedor</t>
        </is>
      </c>
      <c r="D56" s="16" t="inlineStr">
        <is>
          <t>Nombre del artículo del proveedor</t>
        </is>
      </c>
      <c r="E56" s="8" t="inlineStr">
        <is>
          <t> cuchillo de 7" con cacha plástica</t>
        </is>
      </c>
      <c r="F56" s="8" t="n">
        <v>0</v>
      </c>
      <c r="G56" s="8"/>
      <c r="H56" s="8"/>
      <c r="I56" s="8"/>
    </row>
    <row r="57">
      <c r="A57" s="0" t="inlineStr">
        <is>
          <t>{"row":true,"field_name":"bid.item_part_number","index":3,"values":{"lot.name":"","item.id":787388,"item.name":"cuchillo de 7\" con cacha plástica"}}</t>
        </is>
      </c>
      <c r="B57" s="13" t="inlineStr">
        <is>
          <t>cuchillo de 7" con cacha plástica</t>
        </is>
      </c>
      <c r="C57" s="14" t="inlineStr">
        <is>
          <t>Campos de la respuesta del proveedor</t>
        </is>
      </c>
      <c r="D57" s="16" t="inlineStr">
        <is>
          <t>Número de pieza del artículo</t>
        </is>
      </c>
      <c r="E57" s="8"/>
      <c r="F57" s="8" t="n">
        <v>0</v>
      </c>
      <c r="G57" s="8"/>
      <c r="H57" s="8"/>
      <c r="I57" s="8"/>
    </row>
    <row r="58">
      <c r="A58" s="0" t="inlineStr">
        <is>
          <t>{"row":true,"field_name":"bid.item_description","index":3,"values":{"lot.name":"","item.id":787388,"item.name":"cuchillo de 7\" con cacha plástica"}}</t>
        </is>
      </c>
      <c r="B58" s="13" t="inlineStr">
        <is>
          <t>cuchillo de 7" con cacha plástica</t>
        </is>
      </c>
      <c r="C58" s="14" t="inlineStr">
        <is>
          <t>Campos de la respuesta del proveedor</t>
        </is>
      </c>
      <c r="D58" s="17" t="inlineStr">
        <is>
          <t>Descripción del artículo</t>
        </is>
      </c>
      <c r="E58" s="8" t="inlineStr">
        <is>
          <t>es un utensilio versátil, resistente y de excelente desempeño, ideal para tareas que requieren mayor alcance y precisión en la cocina. Su hoja de 7 pulgadas ofrece un filo eficiente para cortar, rebanar y picar una amplia variedad de alimentos</t>
        </is>
      </c>
      <c r="F58" s="8" t="n">
        <v>0</v>
      </c>
      <c r="G58" s="8"/>
      <c r="H58" s="8"/>
      <c r="I58" s="8"/>
    </row>
    <row r="59">
      <c r="A59" s="0" t="inlineStr">
        <is>
          <t>{"row":true,"field_name":"item.quantity","index":3,"values":{"lot.name":"","item.id":787388,"item.name":"cuchillo de 7\" con cacha plástica"}}</t>
        </is>
      </c>
      <c r="B59" s="13" t="inlineStr">
        <is>
          <t>cuchillo de 7" con cacha plástica</t>
        </is>
      </c>
      <c r="C59" s="14" t="inlineStr">
        <is>
          <t>Campos de artículo / servicio</t>
        </is>
      </c>
      <c r="D59" s="16" t="inlineStr">
        <is>
          <t>Cantidad esperada</t>
        </is>
      </c>
      <c r="E59" s="8" t="n">
        <v>15.0</v>
      </c>
      <c r="F59" s="8" t="n">
        <v>15.0</v>
      </c>
      <c r="G59" s="8" t="n">
        <v>15.0</v>
      </c>
      <c r="H59" s="8" t="n">
        <v>15.0</v>
      </c>
      <c r="I59" s="8" t="n">
        <v>15.0</v>
      </c>
    </row>
    <row r="60">
      <c r="A60" s="0" t="inlineStr">
        <is>
          <t>{"row":true,"field_name":"item.uom","index":3,"values":{"lot.name":"","item.id":787388,"item.name":"cuchillo de 7\" con cacha plástica"}}</t>
        </is>
      </c>
      <c r="B60" s="13" t="inlineStr">
        <is>
          <t>cuchillo de 7" con cacha plástica</t>
        </is>
      </c>
      <c r="C60" s="14" t="inlineStr">
        <is>
          <t>Campos de artículo / servicio</t>
        </is>
      </c>
      <c r="D60" s="16" t="inlineStr">
        <is>
          <t>Unidad de medida</t>
        </is>
      </c>
      <c r="E60" s="8" t="inlineStr">
        <is>
          <t>UND</t>
        </is>
      </c>
      <c r="F60" s="8" t="inlineStr">
        <is>
          <t>UND</t>
        </is>
      </c>
      <c r="G60" s="8" t="inlineStr">
        <is>
          <t>UND</t>
        </is>
      </c>
      <c r="H60" s="8" t="inlineStr">
        <is>
          <t>UND</t>
        </is>
      </c>
      <c r="I60" s="8" t="inlineStr">
        <is>
          <t>UND</t>
        </is>
      </c>
    </row>
    <row r="61">
      <c r="A61" s="0" t="inlineStr">
        <is>
          <t>{"row":true,"field_name":"item.base_price","index":3,"values":{"lot.name":"","item.id":787388,"item.name":"cuchillo de 7\" con cacha plástica"}}</t>
        </is>
      </c>
      <c r="B61" s="13" t="inlineStr">
        <is>
          <t>cuchillo de 7" con cacha plástica</t>
        </is>
      </c>
      <c r="C61" s="14" t="inlineStr">
        <is>
          <t>Campos de artículo / servicio</t>
        </is>
      </c>
      <c r="D61" s="16" t="inlineStr">
        <is>
          <t>Precio base unitario</t>
        </is>
      </c>
      <c r="E61" s="8" t="n">
        <v>22400.0</v>
      </c>
      <c r="F61" s="8" t="n">
        <v>22400.0</v>
      </c>
      <c r="G61" s="8" t="n">
        <v>22400.0</v>
      </c>
      <c r="H61" s="8" t="n">
        <v>22400.0</v>
      </c>
      <c r="I61" s="8" t="n">
        <v>22400.0</v>
      </c>
    </row>
    <row r="62">
      <c r="A62" s="0" t="inlineStr">
        <is>
          <t>{"row":true,"field_name":"item.base_price_currency","index":3,"values":{"lot.name":"","item.id":787388,"item.name":"cuchillo de 7\" con cacha plástica"}}</t>
        </is>
      </c>
      <c r="B62" s="13" t="inlineStr">
        <is>
          <t>cuchillo de 7" con cacha plástica</t>
        </is>
      </c>
      <c r="C62" s="14" t="inlineStr">
        <is>
          <t>Campos de artículo / servicio</t>
        </is>
      </c>
      <c r="D62" s="16" t="inlineStr">
        <is>
          <t>Precio base de la divisa</t>
        </is>
      </c>
      <c r="E62" s="8" t="inlineStr">
        <is>
          <t>COP</t>
        </is>
      </c>
      <c r="F62" s="8" t="inlineStr">
        <is>
          <t>COP</t>
        </is>
      </c>
      <c r="G62" s="8" t="inlineStr">
        <is>
          <t>COP</t>
        </is>
      </c>
      <c r="H62" s="8" t="inlineStr">
        <is>
          <t>COP</t>
        </is>
      </c>
      <c r="I62" s="8" t="inlineStr">
        <is>
          <t>COP</t>
        </is>
      </c>
    </row>
    <row r="63">
      <c r="A63" s="0" t="inlineStr">
        <is>
          <t>{"row":true,"field_name":"item.need_by_date","index":3,"values":{"lot.name":"","item.id":787388,"item.name":"cuchillo de 7\" con cacha plástica"}}</t>
        </is>
      </c>
      <c r="B63" s="13" t="inlineStr">
        <is>
          <t>cuchillo de 7" con cacha plástica</t>
        </is>
      </c>
      <c r="C63" s="14" t="inlineStr">
        <is>
          <t>Campos de artículo / servicio</t>
        </is>
      </c>
      <c r="D63" s="17" t="inlineStr">
        <is>
          <t>Fecha límite</t>
        </is>
      </c>
      <c r="E63" s="12">
        <v>46173.0</v>
      </c>
      <c r="F63" s="12">
        <v>46173.0</v>
      </c>
      <c r="G63" s="12">
        <v>46173.0</v>
      </c>
      <c r="H63" s="12">
        <v>46173.0</v>
      </c>
      <c r="I63" s="12">
        <v>46173.0</v>
      </c>
    </row>
    <row r="64">
      <c r="A64" s="0" t="inlineStr">
        <is>
          <t>{"row":true,"field_name":"easy_form_widget.3419.14883","index":3,"values":{"lot.name":"","item.id":787388,"item.name":"cuchillo de 7\" con cacha plástica"}}</t>
        </is>
      </c>
      <c r="B64" s="13" t="inlineStr">
        <is>
          <t>cuchillo de 7" con cacha plástica</t>
        </is>
      </c>
      <c r="C64" s="14" t="inlineStr">
        <is>
          <t>IVA %</t>
        </is>
      </c>
      <c r="D64" s="17" t="inlineStr">
        <is>
          <t>% IVA</t>
        </is>
      </c>
      <c r="E64" s="8" t="inlineStr">
        <is>
          <t>0%</t>
        </is>
      </c>
      <c r="F64" s="8" t="inlineStr">
        <is>
          <t>0%</t>
        </is>
      </c>
      <c r="G64" s="8" t="inlineStr">
        <is>
          <t>19%</t>
        </is>
      </c>
      <c r="H64" s="8" t="inlineStr">
        <is>
          <t>19%</t>
        </is>
      </c>
      <c r="I64" s="8" t="inlineStr">
        <is>
          <t>0%</t>
        </is>
      </c>
    </row>
    <row r="65">
      <c r="A65" s="0" t="inlineStr">
        <is>
          <t>{"row":true,"field_name":"bid.price_amount","index":4,"values":{"lot.name":"","item.id":787389,"item.name":"MACHETE DE 18 PULG - NACIONAL"}}</t>
        </is>
      </c>
      <c r="B65" s="5" t="inlineStr">
        <is>
          <t>MACHETE DE 18 PULG - NACIONAL</t>
        </is>
      </c>
      <c r="C65" s="6" t="inlineStr">
        <is>
          <t>Campos de la respuesta del proveedor</t>
        </is>
      </c>
      <c r="D65" s="7" t="inlineStr">
        <is>
          <t>Precio unitario de la licitación</t>
        </is>
      </c>
      <c r="E65" s="8" t="str">
        <f>OFFSET($A$1, ROW() + 2, COLUMN() - 1)</f>
      </c>
      <c r="F65" s="8" t="str">
        <f>OFFSET($A$1, ROW() + 2, COLUMN() - 1)</f>
      </c>
      <c r="G65" s="8" t="str">
        <f>OFFSET($A$1, ROW() + 2, COLUMN() - 1)</f>
      </c>
      <c r="H65" s="8" t="str">
        <f>OFFSET($A$1, ROW() + 2, COLUMN() - 1)</f>
      </c>
      <c r="I65" s="8" t="str">
        <f>OFFSET($A$1, ROW() + 2, COLUMN() - 1)</f>
      </c>
    </row>
    <row r="66">
      <c r="A66" s="0" t="inlineStr">
        <is>
          <t>{"row":true,"field_name":"bid.price_currency","index":4,"values":{"lot.name":"","item.id":787389,"item.name":"MACHETE DE 18 PULG - NACIONAL"}}</t>
        </is>
      </c>
      <c r="B66" s="5" t="inlineStr">
        <is>
          <t>MACHETE DE 18 PULG - NACIONAL</t>
        </is>
      </c>
      <c r="C66" s="6" t="inlineStr">
        <is>
          <t>Campos de la respuesta del proveedor</t>
        </is>
      </c>
      <c r="D66" s="9" t="inlineStr">
        <is>
          <t>Moneda del precio de licitación</t>
        </is>
      </c>
      <c r="E66" s="8" t="inlineStr">
        <is>
          <t>COP</t>
        </is>
      </c>
      <c r="F66" s="8" t="inlineStr">
        <is>
          <t>COP</t>
        </is>
      </c>
      <c r="G66" s="8" t="inlineStr">
        <is>
          <t>COP</t>
        </is>
      </c>
      <c r="H66" s="8" t="inlineStr">
        <is>
          <t>COP</t>
        </is>
      </c>
      <c r="I66" s="8" t="inlineStr">
        <is>
          <t>COP</t>
        </is>
      </c>
    </row>
    <row r="67">
      <c r="A67" s="0" t="inlineStr">
        <is>
          <t>{"row":true,"field_name":"bid.cost_formula","index":4,"values":{"lot.name":"","item.id":787389,"item.name":"MACHETE DE 18 PULG - NACIONAL"}}</t>
        </is>
      </c>
      <c r="B67" s="5" t="inlineStr">
        <is>
          <t>MACHETE DE 18 PULG - NACIONAL</t>
        </is>
      </c>
      <c r="C67" s="6" t="inlineStr">
        <is>
          <t>Campos de la respuesta del proveedor</t>
        </is>
      </c>
      <c r="D67" s="9" t="inlineStr">
        <is>
          <t>Fórmula del coste</t>
        </is>
      </c>
      <c r="E67" s="8" t="inlineStr">
        <is>
          <t>Coste total por unidad = Valor Unitario (Sin IVA)</t>
        </is>
      </c>
      <c r="F67" s="8" t="inlineStr">
        <is>
          <t>Coste total por unidad = Valor Unitario (Sin IVA)</t>
        </is>
      </c>
      <c r="G67" s="8" t="inlineStr">
        <is>
          <t>Coste total por unidad = Valor Unitario (Sin IVA)</t>
        </is>
      </c>
      <c r="H67" s="8" t="inlineStr">
        <is>
          <t>Coste total por unidad = Valor Unitario (Sin IVA)</t>
        </is>
      </c>
      <c r="I67" s="8" t="inlineStr">
        <is>
          <t>Coste total por unidad = Valor Unitario (Sin IVA)</t>
        </is>
      </c>
    </row>
    <row r="68">
      <c r="A68" s="0" t="inlineStr">
        <is>
          <t>{"row":true,"field_name":"bid.cost_elements.10000","index":4,"values":{"lot.name":"","item.id":787389,"item.name":"MACHETE DE 18 PULG - NACIONAL"}}</t>
        </is>
      </c>
      <c r="B68" s="5" t="inlineStr">
        <is>
          <t>MACHETE DE 18 PULG - NACIONAL</t>
        </is>
      </c>
      <c r="C68" s="6" t="inlineStr">
        <is>
          <t>Campos de la respuesta del proveedor</t>
        </is>
      </c>
      <c r="D68" s="9" t="inlineStr">
        <is>
          <t>Valor Unitario (Sin IVA)</t>
        </is>
      </c>
      <c r="E68" s="8" t="n">
        <v>28500.0</v>
      </c>
      <c r="F68" s="8" t="n">
        <v>24952.38</v>
      </c>
      <c r="G68" s="8" t="n">
        <v>20200.0</v>
      </c>
      <c r="H68" s="8" t="n">
        <v>26000.0</v>
      </c>
      <c r="I68" s="8" t="n">
        <v>17603.0</v>
      </c>
    </row>
    <row r="69">
      <c r="A69" s="0" t="inlineStr">
        <is>
          <t>{"row":true,"field_name":"bid.capacity","index":4,"values":{"lot.name":"","item.id":787389,"item.name":"MACHETE DE 18 PULG - NACIONAL"}}</t>
        </is>
      </c>
      <c r="B69" s="5" t="inlineStr">
        <is>
          <t>MACHETE DE 18 PULG - NACIONAL</t>
        </is>
      </c>
      <c r="C69" s="6" t="inlineStr">
        <is>
          <t>Campos de la respuesta del proveedor</t>
        </is>
      </c>
      <c r="D69" s="9" t="inlineStr">
        <is>
          <t>Capacidad</t>
        </is>
      </c>
      <c r="E69" s="8" t="n">
        <v>15.0</v>
      </c>
      <c r="F69" s="8" t="n">
        <v>15.0</v>
      </c>
      <c r="G69" s="8" t="n">
        <v>15.0</v>
      </c>
      <c r="H69" s="8" t="n">
        <v>15.0</v>
      </c>
      <c r="I69" s="8" t="n">
        <v>15.0</v>
      </c>
    </row>
    <row r="70">
      <c r="A70" s="0" t="inlineStr">
        <is>
          <t>{"row":true,"field_name":"bid.lead_time","index":4,"values":{"lot.name":"","item.id":787389,"item.name":"MACHETE DE 18 PULG - NACIONAL"}}</t>
        </is>
      </c>
      <c r="B70" s="5" t="inlineStr">
        <is>
          <t>MACHETE DE 18 PULG - NACIONAL</t>
        </is>
      </c>
      <c r="C70" s="6" t="inlineStr">
        <is>
          <t>Campos de la respuesta del proveedor</t>
        </is>
      </c>
      <c r="D70" s="9" t="inlineStr">
        <is>
          <t>Tiempo de entrega</t>
        </is>
      </c>
      <c r="E70" s="10" t="n">
        <v>15</v>
      </c>
      <c r="F70" s="10" t="n">
        <v>15</v>
      </c>
      <c r="G70" s="10"/>
      <c r="H70" s="10"/>
      <c r="I70" s="10"/>
    </row>
    <row r="71">
      <c r="A71" s="0" t="inlineStr">
        <is>
          <t>{"row":true,"field_name":"bid.supplier_item_name","index":4,"values":{"lot.name":"","item.id":787389,"item.name":"MACHETE DE 18 PULG - NACIONAL"}}</t>
        </is>
      </c>
      <c r="B71" s="5" t="inlineStr">
        <is>
          <t>MACHETE DE 18 PULG - NACIONAL</t>
        </is>
      </c>
      <c r="C71" s="6" t="inlineStr">
        <is>
          <t>Campos de la respuesta del proveedor</t>
        </is>
      </c>
      <c r="D71" s="9" t="inlineStr">
        <is>
          <t>Nombre del artículo del proveedor</t>
        </is>
      </c>
      <c r="E71" s="8" t="inlineStr">
        <is>
          <t>MACHETE DE 18 PULG - NACIONAL</t>
        </is>
      </c>
      <c r="F71" s="8" t="inlineStr">
        <is>
          <t>MACHETE 3 CANALES 18" AGUILA CORNETA</t>
        </is>
      </c>
      <c r="G71" s="8"/>
      <c r="H71" s="8"/>
      <c r="I71" s="8"/>
    </row>
    <row r="72">
      <c r="A72" s="0" t="inlineStr">
        <is>
          <t>{"row":true,"field_name":"bid.item_part_number","index":4,"values":{"lot.name":"","item.id":787389,"item.name":"MACHETE DE 18 PULG - NACIONAL"}}</t>
        </is>
      </c>
      <c r="B72" s="5" t="inlineStr">
        <is>
          <t>MACHETE DE 18 PULG - NACIONAL</t>
        </is>
      </c>
      <c r="C72" s="6" t="inlineStr">
        <is>
          <t>Campos de la respuesta del proveedor</t>
        </is>
      </c>
      <c r="D72" s="9" t="inlineStr">
        <is>
          <t>Número de pieza del artículo</t>
        </is>
      </c>
      <c r="E72" s="8" t="n">
        <v>1</v>
      </c>
      <c r="F72" s="8" t="n">
        <v>0</v>
      </c>
      <c r="G72" s="8"/>
      <c r="H72" s="8"/>
      <c r="I72" s="8"/>
    </row>
    <row r="73">
      <c r="A73" s="0" t="inlineStr">
        <is>
          <t>{"row":true,"field_name":"bid.item_description","index":4,"values":{"lot.name":"","item.id":787389,"item.name":"MACHETE DE 18 PULG - NACIONAL"}}</t>
        </is>
      </c>
      <c r="B73" s="5" t="inlineStr">
        <is>
          <t>MACHETE DE 18 PULG - NACIONAL</t>
        </is>
      </c>
      <c r="C73" s="6" t="inlineStr">
        <is>
          <t>Campos de la respuesta del proveedor</t>
        </is>
      </c>
      <c r="D73" s="11" t="inlineStr">
        <is>
          <t>Descripción del artículo</t>
        </is>
      </c>
      <c r="E73" s="8" t="inlineStr">
        <is>
          <t>herramienta versátil y esencial en cultivos de caña de azúcar, eliminación de malas hierbas y trabajos de jardinería,  cuenta con una hoja de acero de 18 pulgadas de largo y 2.5 pulgadas de ancho, ideal para cortes precisos y eficientes</t>
        </is>
      </c>
      <c r="F73" s="8" t="inlineStr">
        <is>
          <t>MACHETE 3 CANALES 18" AGUILA CORNETA</t>
        </is>
      </c>
      <c r="G73" s="8"/>
      <c r="H73" s="8"/>
      <c r="I73" s="8"/>
    </row>
    <row r="74">
      <c r="A74" s="0" t="inlineStr">
        <is>
          <t>{"row":true,"field_name":"item.quantity","index":4,"values":{"lot.name":"","item.id":787389,"item.name":"MACHETE DE 18 PULG - NACIONAL"}}</t>
        </is>
      </c>
      <c r="B74" s="5" t="inlineStr">
        <is>
          <t>MACHETE DE 18 PULG - NACIONAL</t>
        </is>
      </c>
      <c r="C74" s="6" t="inlineStr">
        <is>
          <t>Campos de artículo / servicio</t>
        </is>
      </c>
      <c r="D74" s="9" t="inlineStr">
        <is>
          <t>Cantidad esperada</t>
        </is>
      </c>
      <c r="E74" s="8" t="n">
        <v>15.0</v>
      </c>
      <c r="F74" s="8" t="n">
        <v>15.0</v>
      </c>
      <c r="G74" s="8" t="n">
        <v>15.0</v>
      </c>
      <c r="H74" s="8" t="n">
        <v>15.0</v>
      </c>
      <c r="I74" s="8" t="n">
        <v>15.0</v>
      </c>
    </row>
    <row r="75">
      <c r="A75" s="0" t="inlineStr">
        <is>
          <t>{"row":true,"field_name":"item.uom","index":4,"values":{"lot.name":"","item.id":787389,"item.name":"MACHETE DE 18 PULG - NACIONAL"}}</t>
        </is>
      </c>
      <c r="B75" s="5" t="inlineStr">
        <is>
          <t>MACHETE DE 18 PULG - NACIONAL</t>
        </is>
      </c>
      <c r="C75" s="6" t="inlineStr">
        <is>
          <t>Campos de artículo / servicio</t>
        </is>
      </c>
      <c r="D75" s="9" t="inlineStr">
        <is>
          <t>Unidad de medida</t>
        </is>
      </c>
      <c r="E75" s="8" t="inlineStr">
        <is>
          <t>UND</t>
        </is>
      </c>
      <c r="F75" s="8" t="inlineStr">
        <is>
          <t>UND</t>
        </is>
      </c>
      <c r="G75" s="8" t="inlineStr">
        <is>
          <t>UND</t>
        </is>
      </c>
      <c r="H75" s="8" t="inlineStr">
        <is>
          <t>UND</t>
        </is>
      </c>
      <c r="I75" s="8" t="inlineStr">
        <is>
          <t>UND</t>
        </is>
      </c>
    </row>
    <row r="76">
      <c r="A76" s="0" t="inlineStr">
        <is>
          <t>{"row":true,"field_name":"item.base_price","index":4,"values":{"lot.name":"","item.id":787389,"item.name":"MACHETE DE 18 PULG - NACIONAL"}}</t>
        </is>
      </c>
      <c r="B76" s="5" t="inlineStr">
        <is>
          <t>MACHETE DE 18 PULG - NACIONAL</t>
        </is>
      </c>
      <c r="C76" s="6" t="inlineStr">
        <is>
          <t>Campos de artículo / servicio</t>
        </is>
      </c>
      <c r="D76" s="9" t="inlineStr">
        <is>
          <t>Precio base unitario</t>
        </is>
      </c>
      <c r="E76" s="8" t="n">
        <v>23451.076</v>
      </c>
      <c r="F76" s="8" t="n">
        <v>23451.076</v>
      </c>
      <c r="G76" s="8" t="n">
        <v>23451.076</v>
      </c>
      <c r="H76" s="8" t="n">
        <v>23451.076</v>
      </c>
      <c r="I76" s="8" t="n">
        <v>23451.076</v>
      </c>
    </row>
    <row r="77">
      <c r="A77" s="0" t="inlineStr">
        <is>
          <t>{"row":true,"field_name":"item.base_price_currency","index":4,"values":{"lot.name":"","item.id":787389,"item.name":"MACHETE DE 18 PULG - NACIONAL"}}</t>
        </is>
      </c>
      <c r="B77" s="5" t="inlineStr">
        <is>
          <t>MACHETE DE 18 PULG - NACIONAL</t>
        </is>
      </c>
      <c r="C77" s="6" t="inlineStr">
        <is>
          <t>Campos de artículo / servicio</t>
        </is>
      </c>
      <c r="D77" s="9" t="inlineStr">
        <is>
          <t>Precio base de la divisa</t>
        </is>
      </c>
      <c r="E77" s="8" t="inlineStr">
        <is>
          <t>COP</t>
        </is>
      </c>
      <c r="F77" s="8" t="inlineStr">
        <is>
          <t>COP</t>
        </is>
      </c>
      <c r="G77" s="8" t="inlineStr">
        <is>
          <t>COP</t>
        </is>
      </c>
      <c r="H77" s="8" t="inlineStr">
        <is>
          <t>COP</t>
        </is>
      </c>
      <c r="I77" s="8" t="inlineStr">
        <is>
          <t>COP</t>
        </is>
      </c>
    </row>
    <row r="78">
      <c r="A78" s="0" t="inlineStr">
        <is>
          <t>{"row":true,"field_name":"item.need_by_date","index":4,"values":{"lot.name":"","item.id":787389,"item.name":"MACHETE DE 18 PULG - NACIONAL"}}</t>
        </is>
      </c>
      <c r="B78" s="5" t="inlineStr">
        <is>
          <t>MACHETE DE 18 PULG - NACIONAL</t>
        </is>
      </c>
      <c r="C78" s="6" t="inlineStr">
        <is>
          <t>Campos de artículo / servicio</t>
        </is>
      </c>
      <c r="D78" s="11" t="inlineStr">
        <is>
          <t>Fecha límite</t>
        </is>
      </c>
      <c r="E78" s="12">
        <v>46173.0</v>
      </c>
      <c r="F78" s="12">
        <v>46173.0</v>
      </c>
      <c r="G78" s="12">
        <v>46173.0</v>
      </c>
      <c r="H78" s="12">
        <v>46173.0</v>
      </c>
      <c r="I78" s="12">
        <v>46173.0</v>
      </c>
    </row>
    <row r="79">
      <c r="A79" s="0" t="inlineStr">
        <is>
          <t>{"row":true,"field_name":"easy_form_widget.3419.14883","index":4,"values":{"lot.name":"","item.id":787389,"item.name":"MACHETE DE 18 PULG - NACIONAL"}}</t>
        </is>
      </c>
      <c r="B79" s="5" t="inlineStr">
        <is>
          <t>MACHETE DE 18 PULG - NACIONAL</t>
        </is>
      </c>
      <c r="C79" s="6" t="inlineStr">
        <is>
          <t>IVA %</t>
        </is>
      </c>
      <c r="D79" s="11" t="inlineStr">
        <is>
          <t>% IVA</t>
        </is>
      </c>
      <c r="E79" s="8" t="inlineStr">
        <is>
          <t>0%</t>
        </is>
      </c>
      <c r="F79" s="8" t="inlineStr">
        <is>
          <t>5%</t>
        </is>
      </c>
      <c r="G79" s="8" t="inlineStr">
        <is>
          <t>19%</t>
        </is>
      </c>
      <c r="H79" s="8" t="inlineStr">
        <is>
          <t>19%</t>
        </is>
      </c>
      <c r="I79" s="8" t="inlineStr">
        <is>
          <t>5%</t>
        </is>
      </c>
    </row>
    <row r="80">
      <c r="A80" s="0" t="inlineStr">
        <is>
          <t>{"row":true,"field_name":"bid.price_amount","index":5,"values":{"lot.name":"","item.id":787390,"item.name":"Atomizador plástico de 1000ml"}}</t>
        </is>
      </c>
      <c r="B80" s="13" t="inlineStr">
        <is>
          <t>Atomizador plástico de 1000ml</t>
        </is>
      </c>
      <c r="C80" s="14" t="inlineStr">
        <is>
          <t>Campos de la respuesta del proveedor</t>
        </is>
      </c>
      <c r="D80" s="15" t="inlineStr">
        <is>
          <t>Precio unitario de la licitación</t>
        </is>
      </c>
      <c r="E80" s="8" t="str">
        <f>OFFSET($A$1, ROW() + 2, COLUMN() - 1)</f>
      </c>
      <c r="F80" s="8" t="str">
        <f>OFFSET($A$1, ROW() + 2, COLUMN() - 1)</f>
      </c>
      <c r="G80" s="8" t="str">
        <f>OFFSET($A$1, ROW() + 2, COLUMN() - 1)</f>
      </c>
      <c r="H80" s="8" t="str">
        <f>OFFSET($A$1, ROW() + 2, COLUMN() - 1)</f>
      </c>
      <c r="I80" s="8" t="str">
        <f>OFFSET($A$1, ROW() + 2, COLUMN() - 1)</f>
      </c>
    </row>
    <row r="81">
      <c r="A81" s="0" t="inlineStr">
        <is>
          <t>{"row":true,"field_name":"bid.price_currency","index":5,"values":{"lot.name":"","item.id":787390,"item.name":"Atomizador plástico de 1000ml"}}</t>
        </is>
      </c>
      <c r="B81" s="13" t="inlineStr">
        <is>
          <t>Atomizador plástico de 1000ml</t>
        </is>
      </c>
      <c r="C81" s="14" t="inlineStr">
        <is>
          <t>Campos de la respuesta del proveedor</t>
        </is>
      </c>
      <c r="D81" s="16" t="inlineStr">
        <is>
          <t>Moneda del precio de licitación</t>
        </is>
      </c>
      <c r="E81" s="8" t="inlineStr">
        <is>
          <t>COP</t>
        </is>
      </c>
      <c r="F81" s="8" t="inlineStr">
        <is>
          <t>COP</t>
        </is>
      </c>
      <c r="G81" s="8" t="inlineStr">
        <is>
          <t>COP</t>
        </is>
      </c>
      <c r="H81" s="8" t="inlineStr">
        <is>
          <t>COP</t>
        </is>
      </c>
      <c r="I81" s="8" t="inlineStr">
        <is>
          <t>COP</t>
        </is>
      </c>
    </row>
    <row r="82">
      <c r="A82" s="0" t="inlineStr">
        <is>
          <t>{"row":true,"field_name":"bid.cost_formula","index":5,"values":{"lot.name":"","item.id":787390,"item.name":"Atomizador plástico de 1000ml"}}</t>
        </is>
      </c>
      <c r="B82" s="13" t="inlineStr">
        <is>
          <t>Atomizador plástico de 1000ml</t>
        </is>
      </c>
      <c r="C82" s="14" t="inlineStr">
        <is>
          <t>Campos de la respuesta del proveedor</t>
        </is>
      </c>
      <c r="D82" s="16" t="inlineStr">
        <is>
          <t>Fórmula del coste</t>
        </is>
      </c>
      <c r="E82" s="8" t="inlineStr">
        <is>
          <t>Coste total por unidad = Valor Unitario (Sin IVA)</t>
        </is>
      </c>
      <c r="F82" s="8" t="inlineStr">
        <is>
          <t>Coste total por unidad = Valor Unitario (Sin IVA)</t>
        </is>
      </c>
      <c r="G82" s="8" t="inlineStr">
        <is>
          <t>Coste total por unidad = Valor Unitario (Sin IVA)</t>
        </is>
      </c>
      <c r="H82" s="8" t="inlineStr">
        <is>
          <t>Coste total por unidad = Valor Unitario (Sin IVA)</t>
        </is>
      </c>
      <c r="I82" s="8" t="inlineStr">
        <is>
          <t>Coste total por unidad = Valor Unitario (Sin IVA)</t>
        </is>
      </c>
    </row>
    <row r="83">
      <c r="A83" s="0" t="inlineStr">
        <is>
          <t>{"row":true,"field_name":"bid.cost_elements.10000","index":5,"values":{"lot.name":"","item.id":787390,"item.name":"Atomizador plástico de 1000ml"}}</t>
        </is>
      </c>
      <c r="B83" s="13" t="inlineStr">
        <is>
          <t>Atomizador plástico de 1000ml</t>
        </is>
      </c>
      <c r="C83" s="14" t="inlineStr">
        <is>
          <t>Campos de la respuesta del proveedor</t>
        </is>
      </c>
      <c r="D83" s="16" t="inlineStr">
        <is>
          <t>Valor Unitario (Sin IVA)</t>
        </is>
      </c>
      <c r="E83" s="8" t="n">
        <v>4200.0</v>
      </c>
      <c r="F83" s="8" t="n">
        <v>0.0</v>
      </c>
      <c r="G83" s="8" t="n">
        <v>5400.0</v>
      </c>
      <c r="H83" s="8" t="n">
        <v>10000.0</v>
      </c>
      <c r="I83" s="8" t="n">
        <v>8034.0</v>
      </c>
    </row>
    <row r="84">
      <c r="A84" s="0" t="inlineStr">
        <is>
          <t>{"row":true,"field_name":"bid.capacity","index":5,"values":{"lot.name":"","item.id":787390,"item.name":"Atomizador plástico de 1000ml"}}</t>
        </is>
      </c>
      <c r="B84" s="13" t="inlineStr">
        <is>
          <t>Atomizador plástico de 1000ml</t>
        </is>
      </c>
      <c r="C84" s="14" t="inlineStr">
        <is>
          <t>Campos de la respuesta del proveedor</t>
        </is>
      </c>
      <c r="D84" s="16" t="inlineStr">
        <is>
          <t>Capacidad</t>
        </is>
      </c>
      <c r="E84" s="8" t="n">
        <v>20.0</v>
      </c>
      <c r="F84" s="8" t="n">
        <v>20.0</v>
      </c>
      <c r="G84" s="8" t="n">
        <v>20.0</v>
      </c>
      <c r="H84" s="8" t="n">
        <v>20.0</v>
      </c>
      <c r="I84" s="8" t="n">
        <v>20.0</v>
      </c>
    </row>
    <row r="85">
      <c r="A85" s="0" t="inlineStr">
        <is>
          <t>{"row":true,"field_name":"bid.lead_time","index":5,"values":{"lot.name":"","item.id":787390,"item.name":"Atomizador plástico de 1000ml"}}</t>
        </is>
      </c>
      <c r="B85" s="13" t="inlineStr">
        <is>
          <t>Atomizador plástico de 1000ml</t>
        </is>
      </c>
      <c r="C85" s="14" t="inlineStr">
        <is>
          <t>Campos de la respuesta del proveedor</t>
        </is>
      </c>
      <c r="D85" s="16" t="inlineStr">
        <is>
          <t>Tiempo de entrega</t>
        </is>
      </c>
      <c r="E85" s="10" t="n">
        <v>15</v>
      </c>
      <c r="F85" s="10" t="n">
        <v>0</v>
      </c>
      <c r="G85" s="10"/>
      <c r="H85" s="10"/>
      <c r="I85" s="10"/>
    </row>
    <row r="86">
      <c r="A86" s="0" t="inlineStr">
        <is>
          <t>{"row":true,"field_name":"bid.supplier_item_name","index":5,"values":{"lot.name":"","item.id":787390,"item.name":"Atomizador plástico de 1000ml"}}</t>
        </is>
      </c>
      <c r="B86" s="13" t="inlineStr">
        <is>
          <t>Atomizador plástico de 1000ml</t>
        </is>
      </c>
      <c r="C86" s="14" t="inlineStr">
        <is>
          <t>Campos de la respuesta del proveedor</t>
        </is>
      </c>
      <c r="D86" s="16" t="inlineStr">
        <is>
          <t>Nombre del artículo del proveedor</t>
        </is>
      </c>
      <c r="E86" s="8" t="inlineStr">
        <is>
          <t>Atomizador plástico de 1000ml</t>
        </is>
      </c>
      <c r="F86" s="8" t="n">
        <v>0</v>
      </c>
      <c r="G86" s="8"/>
      <c r="H86" s="8"/>
      <c r="I86" s="8"/>
    </row>
    <row r="87">
      <c r="A87" s="0" t="inlineStr">
        <is>
          <t>{"row":true,"field_name":"bid.item_part_number","index":5,"values":{"lot.name":"","item.id":787390,"item.name":"Atomizador plástico de 1000ml"}}</t>
        </is>
      </c>
      <c r="B87" s="13" t="inlineStr">
        <is>
          <t>Atomizador plástico de 1000ml</t>
        </is>
      </c>
      <c r="C87" s="14" t="inlineStr">
        <is>
          <t>Campos de la respuesta del proveedor</t>
        </is>
      </c>
      <c r="D87" s="16" t="inlineStr">
        <is>
          <t>Número de pieza del artículo</t>
        </is>
      </c>
      <c r="E87" s="8" t="n">
        <v>1</v>
      </c>
      <c r="F87" s="8" t="n">
        <v>0</v>
      </c>
      <c r="G87" s="8"/>
      <c r="H87" s="8"/>
      <c r="I87" s="8"/>
    </row>
    <row r="88">
      <c r="A88" s="0" t="inlineStr">
        <is>
          <t>{"row":true,"field_name":"bid.item_description","index":5,"values":{"lot.name":"","item.id":787390,"item.name":"Atomizador plástico de 1000ml"}}</t>
        </is>
      </c>
      <c r="B88" s="13" t="inlineStr">
        <is>
          <t>Atomizador plástico de 1000ml</t>
        </is>
      </c>
      <c r="C88" s="14" t="inlineStr">
        <is>
          <t>Campos de la respuesta del proveedor</t>
        </is>
      </c>
      <c r="D88" s="17" t="inlineStr">
        <is>
          <t>Descripción del artículo</t>
        </is>
      </c>
      <c r="E88" s="8" t="inlineStr">
        <is>
          <t>Envase plástico multiusos, el cual permite almacenar variedad de líquidos y es fácil de transportar, cuenta con posibilidad de graduar la pistola para que su contenido salga en chorro o spray.</t>
        </is>
      </c>
      <c r="F88" s="8" t="n">
        <v>0</v>
      </c>
      <c r="G88" s="8"/>
      <c r="H88" s="8"/>
      <c r="I88" s="8"/>
    </row>
    <row r="89">
      <c r="A89" s="0" t="inlineStr">
        <is>
          <t>{"row":true,"field_name":"item.quantity","index":5,"values":{"lot.name":"","item.id":787390,"item.name":"Atomizador plástico de 1000ml"}}</t>
        </is>
      </c>
      <c r="B89" s="13" t="inlineStr">
        <is>
          <t>Atomizador plástico de 1000ml</t>
        </is>
      </c>
      <c r="C89" s="14" t="inlineStr">
        <is>
          <t>Campos de artículo / servicio</t>
        </is>
      </c>
      <c r="D89" s="16" t="inlineStr">
        <is>
          <t>Cantidad esperada</t>
        </is>
      </c>
      <c r="E89" s="8" t="n">
        <v>20.0</v>
      </c>
      <c r="F89" s="8" t="n">
        <v>20.0</v>
      </c>
      <c r="G89" s="8" t="n">
        <v>20.0</v>
      </c>
      <c r="H89" s="8" t="n">
        <v>20.0</v>
      </c>
      <c r="I89" s="8" t="n">
        <v>20.0</v>
      </c>
    </row>
    <row r="90">
      <c r="A90" s="0" t="inlineStr">
        <is>
          <t>{"row":true,"field_name":"item.uom","index":5,"values":{"lot.name":"","item.id":787390,"item.name":"Atomizador plástico de 1000ml"}}</t>
        </is>
      </c>
      <c r="B90" s="13" t="inlineStr">
        <is>
          <t>Atomizador plástico de 1000ml</t>
        </is>
      </c>
      <c r="C90" s="14" t="inlineStr">
        <is>
          <t>Campos de artículo / servicio</t>
        </is>
      </c>
      <c r="D90" s="16" t="inlineStr">
        <is>
          <t>Unidad de medida</t>
        </is>
      </c>
      <c r="E90" s="8" t="inlineStr">
        <is>
          <t>UND</t>
        </is>
      </c>
      <c r="F90" s="8" t="inlineStr">
        <is>
          <t>UND</t>
        </is>
      </c>
      <c r="G90" s="8" t="inlineStr">
        <is>
          <t>UND</t>
        </is>
      </c>
      <c r="H90" s="8" t="inlineStr">
        <is>
          <t>UND</t>
        </is>
      </c>
      <c r="I90" s="8" t="inlineStr">
        <is>
          <t>UND</t>
        </is>
      </c>
    </row>
    <row r="91">
      <c r="A91" s="0" t="inlineStr">
        <is>
          <t>{"row":true,"field_name":"item.base_price","index":5,"values":{"lot.name":"","item.id":787390,"item.name":"Atomizador plástico de 1000ml"}}</t>
        </is>
      </c>
      <c r="B91" s="13" t="inlineStr">
        <is>
          <t>Atomizador plástico de 1000ml</t>
        </is>
      </c>
      <c r="C91" s="14" t="inlineStr">
        <is>
          <t>Campos de artículo / servicio</t>
        </is>
      </c>
      <c r="D91" s="16" t="inlineStr">
        <is>
          <t>Precio base unitario</t>
        </is>
      </c>
      <c r="E91" s="8" t="n">
        <v>6908.5</v>
      </c>
      <c r="F91" s="8" t="n">
        <v>6908.5</v>
      </c>
      <c r="G91" s="8" t="n">
        <v>6908.5</v>
      </c>
      <c r="H91" s="8" t="n">
        <v>6908.5</v>
      </c>
      <c r="I91" s="8" t="n">
        <v>6908.5</v>
      </c>
    </row>
    <row r="92">
      <c r="A92" s="0" t="inlineStr">
        <is>
          <t>{"row":true,"field_name":"item.base_price_currency","index":5,"values":{"lot.name":"","item.id":787390,"item.name":"Atomizador plástico de 1000ml"}}</t>
        </is>
      </c>
      <c r="B92" s="13" t="inlineStr">
        <is>
          <t>Atomizador plástico de 1000ml</t>
        </is>
      </c>
      <c r="C92" s="14" t="inlineStr">
        <is>
          <t>Campos de artículo / servicio</t>
        </is>
      </c>
      <c r="D92" s="16" t="inlineStr">
        <is>
          <t>Precio base de la divisa</t>
        </is>
      </c>
      <c r="E92" s="8" t="inlineStr">
        <is>
          <t>COP</t>
        </is>
      </c>
      <c r="F92" s="8" t="inlineStr">
        <is>
          <t>COP</t>
        </is>
      </c>
      <c r="G92" s="8" t="inlineStr">
        <is>
          <t>COP</t>
        </is>
      </c>
      <c r="H92" s="8" t="inlineStr">
        <is>
          <t>COP</t>
        </is>
      </c>
      <c r="I92" s="8" t="inlineStr">
        <is>
          <t>COP</t>
        </is>
      </c>
    </row>
    <row r="93">
      <c r="A93" s="0" t="inlineStr">
        <is>
          <t>{"row":true,"field_name":"item.need_by_date","index":5,"values":{"lot.name":"","item.id":787390,"item.name":"Atomizador plástico de 1000ml"}}</t>
        </is>
      </c>
      <c r="B93" s="13" t="inlineStr">
        <is>
          <t>Atomizador plástico de 1000ml</t>
        </is>
      </c>
      <c r="C93" s="14" t="inlineStr">
        <is>
          <t>Campos de artículo / servicio</t>
        </is>
      </c>
      <c r="D93" s="17" t="inlineStr">
        <is>
          <t>Fecha límite</t>
        </is>
      </c>
      <c r="E93" s="12">
        <v>46173.0</v>
      </c>
      <c r="F93" s="12">
        <v>46173.0</v>
      </c>
      <c r="G93" s="12">
        <v>46173.0</v>
      </c>
      <c r="H93" s="12">
        <v>46173.0</v>
      </c>
      <c r="I93" s="12">
        <v>46173.0</v>
      </c>
    </row>
    <row r="94">
      <c r="A94" s="0" t="inlineStr">
        <is>
          <t>{"row":true,"field_name":"easy_form_widget.3419.14883","index":5,"values":{"lot.name":"","item.id":787390,"item.name":"Atomizador plástico de 1000ml"}}</t>
        </is>
      </c>
      <c r="B94" s="13" t="inlineStr">
        <is>
          <t>Atomizador plástico de 1000ml</t>
        </is>
      </c>
      <c r="C94" s="14" t="inlineStr">
        <is>
          <t>IVA %</t>
        </is>
      </c>
      <c r="D94" s="17" t="inlineStr">
        <is>
          <t>% IVA</t>
        </is>
      </c>
      <c r="E94" s="8" t="inlineStr">
        <is>
          <t>0%</t>
        </is>
      </c>
      <c r="F94" s="8" t="inlineStr">
        <is>
          <t>0%</t>
        </is>
      </c>
      <c r="G94" s="8" t="inlineStr">
        <is>
          <t>19%</t>
        </is>
      </c>
      <c r="H94" s="8" t="inlineStr">
        <is>
          <t>19%</t>
        </is>
      </c>
      <c r="I94" s="8" t="inlineStr">
        <is>
          <t>19%</t>
        </is>
      </c>
    </row>
    <row r="95">
      <c r="A95" s="0" t="inlineStr">
        <is>
          <t>{"row":true,"field_name":"bid.price_amount","index":6,"values":{"lot.name":"","item.id":787391,"item.name":"Palín cuadrado con cabo"}}</t>
        </is>
      </c>
      <c r="B95" s="5" t="inlineStr">
        <is>
          <t>Palín cuadrado con cabo</t>
        </is>
      </c>
      <c r="C95" s="6" t="inlineStr">
        <is>
          <t>Campos de la respuesta del proveedor</t>
        </is>
      </c>
      <c r="D95" s="7" t="inlineStr">
        <is>
          <t>Precio unitario de la licitación</t>
        </is>
      </c>
      <c r="E95" s="8" t="str">
        <f>OFFSET($A$1, ROW() + 2, COLUMN() - 1)</f>
      </c>
      <c r="F95" s="8" t="str">
        <f>OFFSET($A$1, ROW() + 2, COLUMN() - 1)</f>
      </c>
      <c r="G95" s="8" t="str">
        <f>OFFSET($A$1, ROW() + 2, COLUMN() - 1)</f>
      </c>
      <c r="H95" s="8" t="str">
        <f>OFFSET($A$1, ROW() + 2, COLUMN() - 1)</f>
      </c>
      <c r="I95" s="8" t="str">
        <f>OFFSET($A$1, ROW() + 2, COLUMN() - 1)</f>
      </c>
    </row>
    <row r="96">
      <c r="A96" s="0" t="inlineStr">
        <is>
          <t>{"row":true,"field_name":"bid.price_currency","index":6,"values":{"lot.name":"","item.id":787391,"item.name":"Palín cuadrado con cabo"}}</t>
        </is>
      </c>
      <c r="B96" s="5" t="inlineStr">
        <is>
          <t>Palín cuadrado con cabo</t>
        </is>
      </c>
      <c r="C96" s="6" t="inlineStr">
        <is>
          <t>Campos de la respuesta del proveedor</t>
        </is>
      </c>
      <c r="D96" s="9" t="inlineStr">
        <is>
          <t>Moneda del precio de licitación</t>
        </is>
      </c>
      <c r="E96" s="8" t="inlineStr">
        <is>
          <t>COP</t>
        </is>
      </c>
      <c r="F96" s="8" t="inlineStr">
        <is>
          <t>COP</t>
        </is>
      </c>
      <c r="G96" s="8" t="inlineStr">
        <is>
          <t>COP</t>
        </is>
      </c>
      <c r="H96" s="8" t="inlineStr">
        <is>
          <t>COP</t>
        </is>
      </c>
      <c r="I96" s="8" t="inlineStr">
        <is>
          <t>COP</t>
        </is>
      </c>
    </row>
    <row r="97">
      <c r="A97" s="0" t="inlineStr">
        <is>
          <t>{"row":true,"field_name":"bid.cost_formula","index":6,"values":{"lot.name":"","item.id":787391,"item.name":"Palín cuadrado con cabo"}}</t>
        </is>
      </c>
      <c r="B97" s="5" t="inlineStr">
        <is>
          <t>Palín cuadrado con cabo</t>
        </is>
      </c>
      <c r="C97" s="6" t="inlineStr">
        <is>
          <t>Campos de la respuesta del proveedor</t>
        </is>
      </c>
      <c r="D97" s="9" t="inlineStr">
        <is>
          <t>Fórmula del coste</t>
        </is>
      </c>
      <c r="E97" s="8" t="inlineStr">
        <is>
          <t>Coste total por unidad = Valor Unitario (Sin IVA)</t>
        </is>
      </c>
      <c r="F97" s="8" t="inlineStr">
        <is>
          <t>Coste total por unidad = Valor Unitario (Sin IVA)</t>
        </is>
      </c>
      <c r="G97" s="8" t="inlineStr">
        <is>
          <t>Coste total por unidad = Valor Unitario (Sin IVA)</t>
        </is>
      </c>
      <c r="H97" s="8" t="inlineStr">
        <is>
          <t>Coste total por unidad = Valor Unitario (Sin IVA)</t>
        </is>
      </c>
      <c r="I97" s="8" t="inlineStr">
        <is>
          <t>Coste total por unidad = Valor Unitario (Sin IVA)</t>
        </is>
      </c>
    </row>
    <row r="98">
      <c r="A98" s="0" t="inlineStr">
        <is>
          <t>{"row":true,"field_name":"bid.cost_elements.10000","index":6,"values":{"lot.name":"","item.id":787391,"item.name":"Palín cuadrado con cabo"}}</t>
        </is>
      </c>
      <c r="B98" s="5" t="inlineStr">
        <is>
          <t>Palín cuadrado con cabo</t>
        </is>
      </c>
      <c r="C98" s="6" t="inlineStr">
        <is>
          <t>Campos de la respuesta del proveedor</t>
        </is>
      </c>
      <c r="D98" s="9" t="inlineStr">
        <is>
          <t>Valor Unitario (Sin IVA)</t>
        </is>
      </c>
      <c r="E98" s="8" t="n">
        <v>51000.0</v>
      </c>
      <c r="F98" s="8" t="n">
        <v>39495.8</v>
      </c>
      <c r="G98" s="8" t="n">
        <v>33800.0</v>
      </c>
      <c r="H98" s="8" t="n">
        <v>38095.0</v>
      </c>
      <c r="I98" s="8" t="n">
        <v>74200.0</v>
      </c>
    </row>
    <row r="99">
      <c r="A99" s="0" t="inlineStr">
        <is>
          <t>{"row":true,"field_name":"bid.capacity","index":6,"values":{"lot.name":"","item.id":787391,"item.name":"Palín cuadrado con cabo"}}</t>
        </is>
      </c>
      <c r="B99" s="5" t="inlineStr">
        <is>
          <t>Palín cuadrado con cabo</t>
        </is>
      </c>
      <c r="C99" s="6" t="inlineStr">
        <is>
          <t>Campos de la respuesta del proveedor</t>
        </is>
      </c>
      <c r="D99" s="9" t="inlineStr">
        <is>
          <t>Capacidad</t>
        </is>
      </c>
      <c r="E99" s="8" t="n">
        <v>9.0</v>
      </c>
      <c r="F99" s="8" t="n">
        <v>9.0</v>
      </c>
      <c r="G99" s="8" t="n">
        <v>9.0</v>
      </c>
      <c r="H99" s="8" t="n">
        <v>9.0</v>
      </c>
      <c r="I99" s="8" t="n">
        <v>9.0</v>
      </c>
    </row>
    <row r="100">
      <c r="A100" s="0" t="inlineStr">
        <is>
          <t>{"row":true,"field_name":"bid.lead_time","index":6,"values":{"lot.name":"","item.id":787391,"item.name":"Palín cuadrado con cabo"}}</t>
        </is>
      </c>
      <c r="B100" s="5" t="inlineStr">
        <is>
          <t>Palín cuadrado con cabo</t>
        </is>
      </c>
      <c r="C100" s="6" t="inlineStr">
        <is>
          <t>Campos de la respuesta del proveedor</t>
        </is>
      </c>
      <c r="D100" s="9" t="inlineStr">
        <is>
          <t>Tiempo de entrega</t>
        </is>
      </c>
      <c r="E100" s="10" t="n">
        <v>15</v>
      </c>
      <c r="F100" s="10" t="n">
        <v>15</v>
      </c>
      <c r="G100" s="10"/>
      <c r="H100" s="10"/>
      <c r="I100" s="10"/>
    </row>
    <row r="101">
      <c r="A101" s="0" t="inlineStr">
        <is>
          <t>{"row":true,"field_name":"bid.supplier_item_name","index":6,"values":{"lot.name":"","item.id":787391,"item.name":"Palín cuadrado con cabo"}}</t>
        </is>
      </c>
      <c r="B101" s="5" t="inlineStr">
        <is>
          <t>Palín cuadrado con cabo</t>
        </is>
      </c>
      <c r="C101" s="6" t="inlineStr">
        <is>
          <t>Campos de la respuesta del proveedor</t>
        </is>
      </c>
      <c r="D101" s="9" t="inlineStr">
        <is>
          <t>Nombre del artículo del proveedor</t>
        </is>
      </c>
      <c r="E101" s="8" t="inlineStr">
        <is>
          <t>Palín cuadrado con cabo</t>
        </is>
      </c>
      <c r="F101" s="8" t="inlineStr">
        <is>
          <t>PALIN AHOYADOR C/CABO HERRAGRO</t>
        </is>
      </c>
      <c r="G101" s="8"/>
      <c r="H101" s="8"/>
      <c r="I101" s="8"/>
    </row>
    <row r="102">
      <c r="A102" s="0" t="inlineStr">
        <is>
          <t>{"row":true,"field_name":"bid.item_part_number","index":6,"values":{"lot.name":"","item.id":787391,"item.name":"Palín cuadrado con cabo"}}</t>
        </is>
      </c>
      <c r="B102" s="5" t="inlineStr">
        <is>
          <t>Palín cuadrado con cabo</t>
        </is>
      </c>
      <c r="C102" s="6" t="inlineStr">
        <is>
          <t>Campos de la respuesta del proveedor</t>
        </is>
      </c>
      <c r="D102" s="9" t="inlineStr">
        <is>
          <t>Número de pieza del artículo</t>
        </is>
      </c>
      <c r="E102" s="8" t="n">
        <v>1</v>
      </c>
      <c r="F102" s="8" t="n">
        <v>0</v>
      </c>
      <c r="G102" s="8"/>
      <c r="H102" s="8"/>
      <c r="I102" s="8"/>
    </row>
    <row r="103">
      <c r="A103" s="0" t="inlineStr">
        <is>
          <t>{"row":true,"field_name":"bid.item_description","index":6,"values":{"lot.name":"","item.id":787391,"item.name":"Palín cuadrado con cabo"}}</t>
        </is>
      </c>
      <c r="B103" s="5" t="inlineStr">
        <is>
          <t>Palín cuadrado con cabo</t>
        </is>
      </c>
      <c r="C103" s="6" t="inlineStr">
        <is>
          <t>Campos de la respuesta del proveedor</t>
        </is>
      </c>
      <c r="D103" s="11" t="inlineStr">
        <is>
          <t>Descripción del artículo</t>
        </is>
      </c>
      <c r="E103" s="8" t="inlineStr">
        <is>
          <t>Fabricado con materiales de alta calidad, este palín hoyador garantiza un rendimiento duradero. Es ideal para proyectos de construction, jardinería y agricultura, brindando resultados profesionales y eficientes.</t>
        </is>
      </c>
      <c r="F103" s="8" t="inlineStr">
        <is>
          <t>PALIN AHOYADOR C/CABO HERRAGRO</t>
        </is>
      </c>
      <c r="G103" s="8"/>
      <c r="H103" s="8"/>
      <c r="I103" s="8"/>
    </row>
    <row r="104">
      <c r="A104" s="0" t="inlineStr">
        <is>
          <t>{"row":true,"field_name":"item.quantity","index":6,"values":{"lot.name":"","item.id":787391,"item.name":"Palín cuadrado con cabo"}}</t>
        </is>
      </c>
      <c r="B104" s="5" t="inlineStr">
        <is>
          <t>Palín cuadrado con cabo</t>
        </is>
      </c>
      <c r="C104" s="6" t="inlineStr">
        <is>
          <t>Campos de artículo / servicio</t>
        </is>
      </c>
      <c r="D104" s="9" t="inlineStr">
        <is>
          <t>Cantidad esperada</t>
        </is>
      </c>
      <c r="E104" s="8" t="n">
        <v>9.0</v>
      </c>
      <c r="F104" s="8" t="n">
        <v>9.0</v>
      </c>
      <c r="G104" s="8" t="n">
        <v>9.0</v>
      </c>
      <c r="H104" s="8" t="n">
        <v>9.0</v>
      </c>
      <c r="I104" s="8" t="n">
        <v>9.0</v>
      </c>
    </row>
    <row r="105">
      <c r="A105" s="0" t="inlineStr">
        <is>
          <t>{"row":true,"field_name":"item.uom","index":6,"values":{"lot.name":"","item.id":787391,"item.name":"Palín cuadrado con cabo"}}</t>
        </is>
      </c>
      <c r="B105" s="5" t="inlineStr">
        <is>
          <t>Palín cuadrado con cabo</t>
        </is>
      </c>
      <c r="C105" s="6" t="inlineStr">
        <is>
          <t>Campos de artículo / servicio</t>
        </is>
      </c>
      <c r="D105" s="9" t="inlineStr">
        <is>
          <t>Unidad de medida</t>
        </is>
      </c>
      <c r="E105" s="8" t="inlineStr">
        <is>
          <t>UND</t>
        </is>
      </c>
      <c r="F105" s="8" t="inlineStr">
        <is>
          <t>UND</t>
        </is>
      </c>
      <c r="G105" s="8" t="inlineStr">
        <is>
          <t>UND</t>
        </is>
      </c>
      <c r="H105" s="8" t="inlineStr">
        <is>
          <t>UND</t>
        </is>
      </c>
      <c r="I105" s="8" t="inlineStr">
        <is>
          <t>UND</t>
        </is>
      </c>
    </row>
    <row r="106">
      <c r="A106" s="0" t="inlineStr">
        <is>
          <t>{"row":true,"field_name":"item.base_price","index":6,"values":{"lot.name":"","item.id":787391,"item.name":"Palín cuadrado con cabo"}}</t>
        </is>
      </c>
      <c r="B106" s="5" t="inlineStr">
        <is>
          <t>Palín cuadrado con cabo</t>
        </is>
      </c>
      <c r="C106" s="6" t="inlineStr">
        <is>
          <t>Campos de artículo / servicio</t>
        </is>
      </c>
      <c r="D106" s="9" t="inlineStr">
        <is>
          <t>Precio base unitario</t>
        </is>
      </c>
      <c r="E106" s="8" t="n">
        <v>47318.16</v>
      </c>
      <c r="F106" s="8" t="n">
        <v>47318.16</v>
      </c>
      <c r="G106" s="8" t="n">
        <v>47318.16</v>
      </c>
      <c r="H106" s="8" t="n">
        <v>47318.16</v>
      </c>
      <c r="I106" s="8" t="n">
        <v>47318.16</v>
      </c>
    </row>
    <row r="107">
      <c r="A107" s="0" t="inlineStr">
        <is>
          <t>{"row":true,"field_name":"item.base_price_currency","index":6,"values":{"lot.name":"","item.id":787391,"item.name":"Palín cuadrado con cabo"}}</t>
        </is>
      </c>
      <c r="B107" s="5" t="inlineStr">
        <is>
          <t>Palín cuadrado con cabo</t>
        </is>
      </c>
      <c r="C107" s="6" t="inlineStr">
        <is>
          <t>Campos de artículo / servicio</t>
        </is>
      </c>
      <c r="D107" s="9" t="inlineStr">
        <is>
          <t>Precio base de la divisa</t>
        </is>
      </c>
      <c r="E107" s="8" t="inlineStr">
        <is>
          <t>COP</t>
        </is>
      </c>
      <c r="F107" s="8" t="inlineStr">
        <is>
          <t>COP</t>
        </is>
      </c>
      <c r="G107" s="8" t="inlineStr">
        <is>
          <t>COP</t>
        </is>
      </c>
      <c r="H107" s="8" t="inlineStr">
        <is>
          <t>COP</t>
        </is>
      </c>
      <c r="I107" s="8" t="inlineStr">
        <is>
          <t>COP</t>
        </is>
      </c>
    </row>
    <row r="108">
      <c r="A108" s="0" t="inlineStr">
        <is>
          <t>{"row":true,"field_name":"item.need_by_date","index":6,"values":{"lot.name":"","item.id":787391,"item.name":"Palín cuadrado con cabo"}}</t>
        </is>
      </c>
      <c r="B108" s="5" t="inlineStr">
        <is>
          <t>Palín cuadrado con cabo</t>
        </is>
      </c>
      <c r="C108" s="6" t="inlineStr">
        <is>
          <t>Campos de artículo / servicio</t>
        </is>
      </c>
      <c r="D108" s="11" t="inlineStr">
        <is>
          <t>Fecha límite</t>
        </is>
      </c>
      <c r="E108" s="12">
        <v>46173.0</v>
      </c>
      <c r="F108" s="12">
        <v>46173.0</v>
      </c>
      <c r="G108" s="12">
        <v>46173.0</v>
      </c>
      <c r="H108" s="12">
        <v>46173.0</v>
      </c>
      <c r="I108" s="12">
        <v>46173.0</v>
      </c>
    </row>
    <row r="109">
      <c r="A109" s="0" t="inlineStr">
        <is>
          <t>{"row":true,"field_name":"easy_form_widget.3419.14883","index":6,"values":{"lot.name":"","item.id":787391,"item.name":"Palín cuadrado con cabo"}}</t>
        </is>
      </c>
      <c r="B109" s="5" t="inlineStr">
        <is>
          <t>Palín cuadrado con cabo</t>
        </is>
      </c>
      <c r="C109" s="6" t="inlineStr">
        <is>
          <t>IVA %</t>
        </is>
      </c>
      <c r="D109" s="11" t="inlineStr">
        <is>
          <t>% IVA</t>
        </is>
      </c>
      <c r="E109" s="8" t="inlineStr">
        <is>
          <t>0%</t>
        </is>
      </c>
      <c r="F109" s="8" t="inlineStr">
        <is>
          <t>19%</t>
        </is>
      </c>
      <c r="G109" s="8" t="inlineStr">
        <is>
          <t>19%</t>
        </is>
      </c>
      <c r="H109" s="8" t="inlineStr">
        <is>
          <t>5%</t>
        </is>
      </c>
      <c r="I109" s="8" t="inlineStr">
        <is>
          <t>5%</t>
        </is>
      </c>
    </row>
    <row r="110">
      <c r="A110" s="0" t="inlineStr">
        <is>
          <t>{"row":true,"field_name":"bid.price_amount","index":7,"values":{"lot.name":"","item.id":787392,"item.name":"paladraga con cabo"}}</t>
        </is>
      </c>
      <c r="B110" s="13" t="inlineStr">
        <is>
          <t>paladraga con cabo</t>
        </is>
      </c>
      <c r="C110" s="14" t="inlineStr">
        <is>
          <t>Campos de la respuesta del proveedor</t>
        </is>
      </c>
      <c r="D110" s="15" t="inlineStr">
        <is>
          <t>Precio unitario de la licitación</t>
        </is>
      </c>
      <c r="E110" s="8" t="str">
        <f>OFFSET($A$1, ROW() + 2, COLUMN() - 1)</f>
      </c>
      <c r="F110" s="8" t="str">
        <f>OFFSET($A$1, ROW() + 2, COLUMN() - 1)</f>
      </c>
      <c r="G110" s="8" t="str">
        <f>OFFSET($A$1, ROW() + 2, COLUMN() - 1)</f>
      </c>
      <c r="H110" s="8" t="str">
        <f>OFFSET($A$1, ROW() + 2, COLUMN() - 1)</f>
      </c>
      <c r="I110" s="8" t="str">
        <f>OFFSET($A$1, ROW() + 2, COLUMN() - 1)</f>
      </c>
    </row>
    <row r="111">
      <c r="A111" s="0" t="inlineStr">
        <is>
          <t>{"row":true,"field_name":"bid.price_currency","index":7,"values":{"lot.name":"","item.id":787392,"item.name":"paladraga con cabo"}}</t>
        </is>
      </c>
      <c r="B111" s="13" t="inlineStr">
        <is>
          <t>paladraga con cabo</t>
        </is>
      </c>
      <c r="C111" s="14" t="inlineStr">
        <is>
          <t>Campos de la respuesta del proveedor</t>
        </is>
      </c>
      <c r="D111" s="16" t="inlineStr">
        <is>
          <t>Moneda del precio de licitación</t>
        </is>
      </c>
      <c r="E111" s="8" t="inlineStr">
        <is>
          <t>COP</t>
        </is>
      </c>
      <c r="F111" s="8" t="inlineStr">
        <is>
          <t>COP</t>
        </is>
      </c>
      <c r="G111" s="8" t="inlineStr">
        <is>
          <t>COP</t>
        </is>
      </c>
      <c r="H111" s="8" t="inlineStr">
        <is>
          <t>COP</t>
        </is>
      </c>
      <c r="I111" s="8" t="inlineStr">
        <is>
          <t>COP</t>
        </is>
      </c>
    </row>
    <row r="112">
      <c r="A112" s="0" t="inlineStr">
        <is>
          <t>{"row":true,"field_name":"bid.cost_formula","index":7,"values":{"lot.name":"","item.id":787392,"item.name":"paladraga con cabo"}}</t>
        </is>
      </c>
      <c r="B112" s="13" t="inlineStr">
        <is>
          <t>paladraga con cabo</t>
        </is>
      </c>
      <c r="C112" s="14" t="inlineStr">
        <is>
          <t>Campos de la respuesta del proveedor</t>
        </is>
      </c>
      <c r="D112" s="16" t="inlineStr">
        <is>
          <t>Fórmula del coste</t>
        </is>
      </c>
      <c r="E112" s="8" t="inlineStr">
        <is>
          <t>Coste total por unidad = Valor Unitario (Sin IVA)</t>
        </is>
      </c>
      <c r="F112" s="8" t="inlineStr">
        <is>
          <t>Coste total por unidad = Valor Unitario (Sin IVA)</t>
        </is>
      </c>
      <c r="G112" s="8" t="inlineStr">
        <is>
          <t>Coste total por unidad = Valor Unitario (Sin IVA)</t>
        </is>
      </c>
      <c r="H112" s="8" t="inlineStr">
        <is>
          <t>Coste total por unidad = Valor Unitario (Sin IVA)</t>
        </is>
      </c>
      <c r="I112" s="8" t="inlineStr">
        <is>
          <t>Coste total por unidad = Valor Unitario (Sin IVA)</t>
        </is>
      </c>
    </row>
    <row r="113">
      <c r="A113" s="0" t="inlineStr">
        <is>
          <t>{"row":true,"field_name":"bid.cost_elements.10000","index":7,"values":{"lot.name":"","item.id":787392,"item.name":"paladraga con cabo"}}</t>
        </is>
      </c>
      <c r="B113" s="13" t="inlineStr">
        <is>
          <t>paladraga con cabo</t>
        </is>
      </c>
      <c r="C113" s="14" t="inlineStr">
        <is>
          <t>Campos de la respuesta del proveedor</t>
        </is>
      </c>
      <c r="D113" s="16" t="inlineStr">
        <is>
          <t>Valor Unitario (Sin IVA)</t>
        </is>
      </c>
      <c r="E113" s="8" t="n">
        <v>101000.0</v>
      </c>
      <c r="F113" s="8" t="n">
        <v>88380.95</v>
      </c>
      <c r="G113" s="8" t="n">
        <v>77400.0</v>
      </c>
      <c r="H113" s="8" t="n">
        <v>58900.0</v>
      </c>
      <c r="I113" s="8" t="n">
        <v>87689.0</v>
      </c>
    </row>
    <row r="114">
      <c r="A114" s="0" t="inlineStr">
        <is>
          <t>{"row":true,"field_name":"bid.capacity","index":7,"values":{"lot.name":"","item.id":787392,"item.name":"paladraga con cabo"}}</t>
        </is>
      </c>
      <c r="B114" s="13" t="inlineStr">
        <is>
          <t>paladraga con cabo</t>
        </is>
      </c>
      <c r="C114" s="14" t="inlineStr">
        <is>
          <t>Campos de la respuesta del proveedor</t>
        </is>
      </c>
      <c r="D114" s="16" t="inlineStr">
        <is>
          <t>Capacidad</t>
        </is>
      </c>
      <c r="E114" s="8" t="n">
        <v>9.0</v>
      </c>
      <c r="F114" s="8" t="n">
        <v>9.0</v>
      </c>
      <c r="G114" s="8" t="n">
        <v>9.0</v>
      </c>
      <c r="H114" s="8" t="n">
        <v>9.0</v>
      </c>
      <c r="I114" s="8" t="n">
        <v>9.0</v>
      </c>
    </row>
    <row r="115">
      <c r="A115" s="0" t="inlineStr">
        <is>
          <t>{"row":true,"field_name":"bid.lead_time","index":7,"values":{"lot.name":"","item.id":787392,"item.name":"paladraga con cabo"}}</t>
        </is>
      </c>
      <c r="B115" s="13" t="inlineStr">
        <is>
          <t>paladraga con cabo</t>
        </is>
      </c>
      <c r="C115" s="14" t="inlineStr">
        <is>
          <t>Campos de la respuesta del proveedor</t>
        </is>
      </c>
      <c r="D115" s="16" t="inlineStr">
        <is>
          <t>Tiempo de entrega</t>
        </is>
      </c>
      <c r="E115" s="10" t="n">
        <v>15</v>
      </c>
      <c r="F115" s="10" t="n">
        <v>15</v>
      </c>
      <c r="G115" s="10"/>
      <c r="H115" s="10"/>
      <c r="I115" s="10"/>
    </row>
    <row r="116">
      <c r="A116" s="0" t="inlineStr">
        <is>
          <t>{"row":true,"field_name":"bid.supplier_item_name","index":7,"values":{"lot.name":"","item.id":787392,"item.name":"paladraga con cabo"}}</t>
        </is>
      </c>
      <c r="B116" s="13" t="inlineStr">
        <is>
          <t>paladraga con cabo</t>
        </is>
      </c>
      <c r="C116" s="14" t="inlineStr">
        <is>
          <t>Campos de la respuesta del proveedor</t>
        </is>
      </c>
      <c r="D116" s="16" t="inlineStr">
        <is>
          <t>Nombre del artículo del proveedor</t>
        </is>
      </c>
      <c r="E116" s="8" t="inlineStr">
        <is>
          <t>PALADRAGA CON CABO</t>
        </is>
      </c>
      <c r="F116" s="8" t="inlineStr">
        <is>
          <t>PALADRAGA 5408 C/16HERRAGRO</t>
        </is>
      </c>
      <c r="G116" s="8"/>
      <c r="H116" s="8"/>
      <c r="I116" s="8"/>
    </row>
    <row r="117">
      <c r="A117" s="0" t="inlineStr">
        <is>
          <t>{"row":true,"field_name":"bid.item_part_number","index":7,"values":{"lot.name":"","item.id":787392,"item.name":"paladraga con cabo"}}</t>
        </is>
      </c>
      <c r="B117" s="13" t="inlineStr">
        <is>
          <t>paladraga con cabo</t>
        </is>
      </c>
      <c r="C117" s="14" t="inlineStr">
        <is>
          <t>Campos de la respuesta del proveedor</t>
        </is>
      </c>
      <c r="D117" s="16" t="inlineStr">
        <is>
          <t>Número de pieza del artículo</t>
        </is>
      </c>
      <c r="E117" s="8" t="n">
        <v>1</v>
      </c>
      <c r="F117" s="8" t="n">
        <v>0</v>
      </c>
      <c r="G117" s="8"/>
      <c r="H117" s="8"/>
      <c r="I117" s="8"/>
    </row>
    <row r="118">
      <c r="A118" s="0" t="inlineStr">
        <is>
          <t>{"row":true,"field_name":"bid.item_description","index":7,"values":{"lot.name":"","item.id":787392,"item.name":"paladraga con cabo"}}</t>
        </is>
      </c>
      <c r="B118" s="13" t="inlineStr">
        <is>
          <t>paladraga con cabo</t>
        </is>
      </c>
      <c r="C118" s="14" t="inlineStr">
        <is>
          <t>Campos de la respuesta del proveedor</t>
        </is>
      </c>
      <c r="D118" s="17" t="inlineStr">
        <is>
          <t>Descripción del artículo</t>
        </is>
      </c>
      <c r="E118" s="8" t="inlineStr">
        <is>
          <t>La paladraga con cabo de madera, resistente y duradera, ideal para cavar, remover y trabajar en terrenos duros con comodidad y eficiencia.</t>
        </is>
      </c>
      <c r="F118" s="8" t="inlineStr">
        <is>
          <t>PALADRAGA 5408 C/16HERRAGRO</t>
        </is>
      </c>
      <c r="G118" s="8"/>
      <c r="H118" s="8"/>
      <c r="I118" s="8"/>
    </row>
    <row r="119">
      <c r="A119" s="0" t="inlineStr">
        <is>
          <t>{"row":true,"field_name":"item.quantity","index":7,"values":{"lot.name":"","item.id":787392,"item.name":"paladraga con cabo"}}</t>
        </is>
      </c>
      <c r="B119" s="13" t="inlineStr">
        <is>
          <t>paladraga con cabo</t>
        </is>
      </c>
      <c r="C119" s="14" t="inlineStr">
        <is>
          <t>Campos de artículo / servicio</t>
        </is>
      </c>
      <c r="D119" s="16" t="inlineStr">
        <is>
          <t>Cantidad esperada</t>
        </is>
      </c>
      <c r="E119" s="8" t="n">
        <v>9.0</v>
      </c>
      <c r="F119" s="8" t="n">
        <v>9.0</v>
      </c>
      <c r="G119" s="8" t="n">
        <v>9.0</v>
      </c>
      <c r="H119" s="8" t="n">
        <v>9.0</v>
      </c>
      <c r="I119" s="8" t="n">
        <v>9.0</v>
      </c>
    </row>
    <row r="120">
      <c r="A120" s="0" t="inlineStr">
        <is>
          <t>{"row":true,"field_name":"item.uom","index":7,"values":{"lot.name":"","item.id":787392,"item.name":"paladraga con cabo"}}</t>
        </is>
      </c>
      <c r="B120" s="13" t="inlineStr">
        <is>
          <t>paladraga con cabo</t>
        </is>
      </c>
      <c r="C120" s="14" t="inlineStr">
        <is>
          <t>Campos de artículo / servicio</t>
        </is>
      </c>
      <c r="D120" s="16" t="inlineStr">
        <is>
          <t>Unidad de medida</t>
        </is>
      </c>
      <c r="E120" s="8" t="inlineStr">
        <is>
          <t>UND</t>
        </is>
      </c>
      <c r="F120" s="8" t="inlineStr">
        <is>
          <t>UND</t>
        </is>
      </c>
      <c r="G120" s="8" t="inlineStr">
        <is>
          <t>UND</t>
        </is>
      </c>
      <c r="H120" s="8" t="inlineStr">
        <is>
          <t>UND</t>
        </is>
      </c>
      <c r="I120" s="8" t="inlineStr">
        <is>
          <t>UND</t>
        </is>
      </c>
    </row>
    <row r="121">
      <c r="A121" s="0" t="inlineStr">
        <is>
          <t>{"row":true,"field_name":"item.base_price","index":7,"values":{"lot.name":"","item.id":787392,"item.name":"paladraga con cabo"}}</t>
        </is>
      </c>
      <c r="B121" s="13" t="inlineStr">
        <is>
          <t>paladraga con cabo</t>
        </is>
      </c>
      <c r="C121" s="14" t="inlineStr">
        <is>
          <t>Campos de artículo / servicio</t>
        </is>
      </c>
      <c r="D121" s="16" t="inlineStr">
        <is>
          <t>Precio base unitario</t>
        </is>
      </c>
      <c r="E121" s="8" t="n">
        <v>82673.99</v>
      </c>
      <c r="F121" s="8" t="n">
        <v>82673.99</v>
      </c>
      <c r="G121" s="8" t="n">
        <v>82673.99</v>
      </c>
      <c r="H121" s="8" t="n">
        <v>82673.99</v>
      </c>
      <c r="I121" s="8" t="n">
        <v>82673.99</v>
      </c>
    </row>
    <row r="122">
      <c r="A122" s="0" t="inlineStr">
        <is>
          <t>{"row":true,"field_name":"item.base_price_currency","index":7,"values":{"lot.name":"","item.id":787392,"item.name":"paladraga con cabo"}}</t>
        </is>
      </c>
      <c r="B122" s="13" t="inlineStr">
        <is>
          <t>paladraga con cabo</t>
        </is>
      </c>
      <c r="C122" s="14" t="inlineStr">
        <is>
          <t>Campos de artículo / servicio</t>
        </is>
      </c>
      <c r="D122" s="16" t="inlineStr">
        <is>
          <t>Precio base de la divisa</t>
        </is>
      </c>
      <c r="E122" s="8" t="inlineStr">
        <is>
          <t>COP</t>
        </is>
      </c>
      <c r="F122" s="8" t="inlineStr">
        <is>
          <t>COP</t>
        </is>
      </c>
      <c r="G122" s="8" t="inlineStr">
        <is>
          <t>COP</t>
        </is>
      </c>
      <c r="H122" s="8" t="inlineStr">
        <is>
          <t>COP</t>
        </is>
      </c>
      <c r="I122" s="8" t="inlineStr">
        <is>
          <t>COP</t>
        </is>
      </c>
    </row>
    <row r="123">
      <c r="A123" s="0" t="inlineStr">
        <is>
          <t>{"row":true,"field_name":"item.need_by_date","index":7,"values":{"lot.name":"","item.id":787392,"item.name":"paladraga con cabo"}}</t>
        </is>
      </c>
      <c r="B123" s="13" t="inlineStr">
        <is>
          <t>paladraga con cabo</t>
        </is>
      </c>
      <c r="C123" s="14" t="inlineStr">
        <is>
          <t>Campos de artículo / servicio</t>
        </is>
      </c>
      <c r="D123" s="17" t="inlineStr">
        <is>
          <t>Fecha límite</t>
        </is>
      </c>
      <c r="E123" s="12">
        <v>46173.0</v>
      </c>
      <c r="F123" s="12">
        <v>46173.0</v>
      </c>
      <c r="G123" s="12">
        <v>46173.0</v>
      </c>
      <c r="H123" s="12">
        <v>46173.0</v>
      </c>
      <c r="I123" s="12">
        <v>46173.0</v>
      </c>
    </row>
    <row r="124">
      <c r="A124" s="0" t="inlineStr">
        <is>
          <t>{"row":true,"field_name":"easy_form_widget.3419.14883","index":7,"values":{"lot.name":"","item.id":787392,"item.name":"paladraga con cabo"}}</t>
        </is>
      </c>
      <c r="B124" s="13" t="inlineStr">
        <is>
          <t>paladraga con cabo</t>
        </is>
      </c>
      <c r="C124" s="14" t="inlineStr">
        <is>
          <t>IVA %</t>
        </is>
      </c>
      <c r="D124" s="17" t="inlineStr">
        <is>
          <t>% IVA</t>
        </is>
      </c>
      <c r="E124" s="8" t="inlineStr">
        <is>
          <t>0%</t>
        </is>
      </c>
      <c r="F124" s="8" t="inlineStr">
        <is>
          <t>5%</t>
        </is>
      </c>
      <c r="G124" s="8" t="inlineStr">
        <is>
          <t>19%</t>
        </is>
      </c>
      <c r="H124" s="8" t="inlineStr">
        <is>
          <t>19%</t>
        </is>
      </c>
      <c r="I124" s="8" t="inlineStr">
        <is>
          <t>5%</t>
        </is>
      </c>
    </row>
    <row r="125">
      <c r="A125" s="0" t="inlineStr">
        <is>
          <t>{"row":true,"field_name":"bid.price_amount","index":8,"values":{"lot.name":"","item.id":787393,"item.name":"Pala de punta redonda #2 con cabo"}}</t>
        </is>
      </c>
      <c r="B125" s="5" t="inlineStr">
        <is>
          <t>Pala de punta redonda #2 con cabo</t>
        </is>
      </c>
      <c r="C125" s="6" t="inlineStr">
        <is>
          <t>Campos de la respuesta del proveedor</t>
        </is>
      </c>
      <c r="D125" s="7" t="inlineStr">
        <is>
          <t>Precio unitario de la licitación</t>
        </is>
      </c>
      <c r="E125" s="8" t="str">
        <f>OFFSET($A$1, ROW() + 2, COLUMN() - 1)</f>
      </c>
      <c r="F125" s="8" t="str">
        <f>OFFSET($A$1, ROW() + 2, COLUMN() - 1)</f>
      </c>
      <c r="G125" s="8" t="str">
        <f>OFFSET($A$1, ROW() + 2, COLUMN() - 1)</f>
      </c>
      <c r="H125" s="8" t="str">
        <f>OFFSET($A$1, ROW() + 2, COLUMN() - 1)</f>
      </c>
      <c r="I125" s="8" t="str">
        <f>OFFSET($A$1, ROW() + 2, COLUMN() - 1)</f>
      </c>
    </row>
    <row r="126">
      <c r="A126" s="0" t="inlineStr">
        <is>
          <t>{"row":true,"field_name":"bid.price_currency","index":8,"values":{"lot.name":"","item.id":787393,"item.name":"Pala de punta redonda #2 con cabo"}}</t>
        </is>
      </c>
      <c r="B126" s="5" t="inlineStr">
        <is>
          <t>Pala de punta redonda #2 con cabo</t>
        </is>
      </c>
      <c r="C126" s="6" t="inlineStr">
        <is>
          <t>Campos de la respuesta del proveedor</t>
        </is>
      </c>
      <c r="D126" s="9" t="inlineStr">
        <is>
          <t>Moneda del precio de licitación</t>
        </is>
      </c>
      <c r="E126" s="8" t="inlineStr">
        <is>
          <t>COP</t>
        </is>
      </c>
      <c r="F126" s="8" t="inlineStr">
        <is>
          <t>COP</t>
        </is>
      </c>
      <c r="G126" s="8" t="inlineStr">
        <is>
          <t>COP</t>
        </is>
      </c>
      <c r="H126" s="8" t="inlineStr">
        <is>
          <t>COP</t>
        </is>
      </c>
      <c r="I126" s="8" t="inlineStr">
        <is>
          <t>COP</t>
        </is>
      </c>
    </row>
    <row r="127">
      <c r="A127" s="0" t="inlineStr">
        <is>
          <t>{"row":true,"field_name":"bid.cost_formula","index":8,"values":{"lot.name":"","item.id":787393,"item.name":"Pala de punta redonda #2 con cabo"}}</t>
        </is>
      </c>
      <c r="B127" s="5" t="inlineStr">
        <is>
          <t>Pala de punta redonda #2 con cabo</t>
        </is>
      </c>
      <c r="C127" s="6" t="inlineStr">
        <is>
          <t>Campos de la respuesta del proveedor</t>
        </is>
      </c>
      <c r="D127" s="9" t="inlineStr">
        <is>
          <t>Fórmula del coste</t>
        </is>
      </c>
      <c r="E127" s="8" t="inlineStr">
        <is>
          <t>Coste total por unidad = Valor Unitario (Sin IVA)</t>
        </is>
      </c>
      <c r="F127" s="8" t="inlineStr">
        <is>
          <t>Coste total por unidad = Valor Unitario (Sin IVA)</t>
        </is>
      </c>
      <c r="G127" s="8" t="inlineStr">
        <is>
          <t>Coste total por unidad = Valor Unitario (Sin IVA)</t>
        </is>
      </c>
      <c r="H127" s="8" t="inlineStr">
        <is>
          <t>Coste total por unidad = Valor Unitario (Sin IVA)</t>
        </is>
      </c>
      <c r="I127" s="8" t="inlineStr">
        <is>
          <t>Coste total por unidad = Valor Unitario (Sin IVA)</t>
        </is>
      </c>
    </row>
    <row r="128">
      <c r="A128" s="0" t="inlineStr">
        <is>
          <t>{"row":true,"field_name":"bid.cost_elements.10000","index":8,"values":{"lot.name":"","item.id":787393,"item.name":"Pala de punta redonda #2 con cabo"}}</t>
        </is>
      </c>
      <c r="B128" s="5" t="inlineStr">
        <is>
          <t>Pala de punta redonda #2 con cabo</t>
        </is>
      </c>
      <c r="C128" s="6" t="inlineStr">
        <is>
          <t>Campos de la respuesta del proveedor</t>
        </is>
      </c>
      <c r="D128" s="9" t="inlineStr">
        <is>
          <t>Valor Unitario (Sin IVA)</t>
        </is>
      </c>
      <c r="E128" s="8" t="n">
        <v>51000.0</v>
      </c>
      <c r="F128" s="8" t="n">
        <v>29327.73</v>
      </c>
      <c r="G128" s="8" t="n">
        <v>29600.0</v>
      </c>
      <c r="H128" s="8" t="n">
        <v>22500.0</v>
      </c>
      <c r="I128" s="8" t="n">
        <v>33721.0</v>
      </c>
    </row>
    <row r="129">
      <c r="A129" s="0" t="inlineStr">
        <is>
          <t>{"row":true,"field_name":"bid.capacity","index":8,"values":{"lot.name":"","item.id":787393,"item.name":"Pala de punta redonda #2 con cabo"}}</t>
        </is>
      </c>
      <c r="B129" s="5" t="inlineStr">
        <is>
          <t>Pala de punta redonda #2 con cabo</t>
        </is>
      </c>
      <c r="C129" s="6" t="inlineStr">
        <is>
          <t>Campos de la respuesta del proveedor</t>
        </is>
      </c>
      <c r="D129" s="9" t="inlineStr">
        <is>
          <t>Capacidad</t>
        </is>
      </c>
      <c r="E129" s="8" t="n">
        <v>9.0</v>
      </c>
      <c r="F129" s="8" t="n">
        <v>9.0</v>
      </c>
      <c r="G129" s="8" t="n">
        <v>9.0</v>
      </c>
      <c r="H129" s="8" t="n">
        <v>9.0</v>
      </c>
      <c r="I129" s="8" t="n">
        <v>9.0</v>
      </c>
    </row>
    <row r="130">
      <c r="A130" s="0" t="inlineStr">
        <is>
          <t>{"row":true,"field_name":"bid.lead_time","index":8,"values":{"lot.name":"","item.id":787393,"item.name":"Pala de punta redonda #2 con cabo"}}</t>
        </is>
      </c>
      <c r="B130" s="5" t="inlineStr">
        <is>
          <t>Pala de punta redonda #2 con cabo</t>
        </is>
      </c>
      <c r="C130" s="6" t="inlineStr">
        <is>
          <t>Campos de la respuesta del proveedor</t>
        </is>
      </c>
      <c r="D130" s="9" t="inlineStr">
        <is>
          <t>Tiempo de entrega</t>
        </is>
      </c>
      <c r="E130" s="10" t="n">
        <v>15</v>
      </c>
      <c r="F130" s="10" t="n">
        <v>15</v>
      </c>
      <c r="G130" s="10"/>
      <c r="H130" s="10"/>
      <c r="I130" s="10"/>
    </row>
    <row r="131">
      <c r="A131" s="0" t="inlineStr">
        <is>
          <t>{"row":true,"field_name":"bid.supplier_item_name","index":8,"values":{"lot.name":"","item.id":787393,"item.name":"Pala de punta redonda #2 con cabo"}}</t>
        </is>
      </c>
      <c r="B131" s="5" t="inlineStr">
        <is>
          <t>Pala de punta redonda #2 con cabo</t>
        </is>
      </c>
      <c r="C131" s="6" t="inlineStr">
        <is>
          <t>Campos de la respuesta del proveedor</t>
        </is>
      </c>
      <c r="D131" s="9" t="inlineStr">
        <is>
          <t>Nombre del artículo del proveedor</t>
        </is>
      </c>
      <c r="E131" s="8" t="inlineStr">
        <is>
          <t>Pala de punta redonda #2 con cabo</t>
        </is>
      </c>
      <c r="F131" s="8" t="inlineStr">
        <is>
          <t>PALA REDONDA N2 C/CABO MADERA LARGO HERRAGRO</t>
        </is>
      </c>
      <c r="G131" s="8"/>
      <c r="H131" s="8"/>
      <c r="I131" s="8"/>
    </row>
    <row r="132">
      <c r="A132" s="0" t="inlineStr">
        <is>
          <t>{"row":true,"field_name":"bid.item_part_number","index":8,"values":{"lot.name":"","item.id":787393,"item.name":"Pala de punta redonda #2 con cabo"}}</t>
        </is>
      </c>
      <c r="B132" s="5" t="inlineStr">
        <is>
          <t>Pala de punta redonda #2 con cabo</t>
        </is>
      </c>
      <c r="C132" s="6" t="inlineStr">
        <is>
          <t>Campos de la respuesta del proveedor</t>
        </is>
      </c>
      <c r="D132" s="9" t="inlineStr">
        <is>
          <t>Número de pieza del artículo</t>
        </is>
      </c>
      <c r="E132" s="8" t="n">
        <v>1</v>
      </c>
      <c r="F132" s="8" t="n">
        <v>0</v>
      </c>
      <c r="G132" s="8"/>
      <c r="H132" s="8"/>
      <c r="I132" s="8"/>
    </row>
    <row r="133">
      <c r="A133" s="0" t="inlineStr">
        <is>
          <t>{"row":true,"field_name":"bid.item_description","index":8,"values":{"lot.name":"","item.id":787393,"item.name":"Pala de punta redonda #2 con cabo"}}</t>
        </is>
      </c>
      <c r="B133" s="5" t="inlineStr">
        <is>
          <t>Pala de punta redonda #2 con cabo</t>
        </is>
      </c>
      <c r="C133" s="6" t="inlineStr">
        <is>
          <t>Campos de la respuesta del proveedor</t>
        </is>
      </c>
      <c r="D133" s="11" t="inlineStr">
        <is>
          <t>Descripción del artículo</t>
        </is>
      </c>
      <c r="E133" s="8" t="inlineStr">
        <is>
          <t>Pala No. 2 con punta redonda, resistente y duradera para trabajos de excavación y movimiento de tierra.</t>
        </is>
      </c>
      <c r="F133" s="8" t="inlineStr">
        <is>
          <t>PALA REDONDA N2 C/CABO MADERA LARGO HERRAGRO</t>
        </is>
      </c>
      <c r="G133" s="8"/>
      <c r="H133" s="8"/>
      <c r="I133" s="8"/>
    </row>
    <row r="134">
      <c r="A134" s="0" t="inlineStr">
        <is>
          <t>{"row":true,"field_name":"item.quantity","index":8,"values":{"lot.name":"","item.id":787393,"item.name":"Pala de punta redonda #2 con cabo"}}</t>
        </is>
      </c>
      <c r="B134" s="5" t="inlineStr">
        <is>
          <t>Pala de punta redonda #2 con cabo</t>
        </is>
      </c>
      <c r="C134" s="6" t="inlineStr">
        <is>
          <t>Campos de artículo / servicio</t>
        </is>
      </c>
      <c r="D134" s="9" t="inlineStr">
        <is>
          <t>Cantidad esperada</t>
        </is>
      </c>
      <c r="E134" s="8" t="n">
        <v>9.0</v>
      </c>
      <c r="F134" s="8" t="n">
        <v>9.0</v>
      </c>
      <c r="G134" s="8" t="n">
        <v>9.0</v>
      </c>
      <c r="H134" s="8" t="n">
        <v>9.0</v>
      </c>
      <c r="I134" s="8" t="n">
        <v>9.0</v>
      </c>
    </row>
    <row r="135">
      <c r="A135" s="0" t="inlineStr">
        <is>
          <t>{"row":true,"field_name":"item.uom","index":8,"values":{"lot.name":"","item.id":787393,"item.name":"Pala de punta redonda #2 con cabo"}}</t>
        </is>
      </c>
      <c r="B135" s="5" t="inlineStr">
        <is>
          <t>Pala de punta redonda #2 con cabo</t>
        </is>
      </c>
      <c r="C135" s="6" t="inlineStr">
        <is>
          <t>Campos de artículo / servicio</t>
        </is>
      </c>
      <c r="D135" s="9" t="inlineStr">
        <is>
          <t>Unidad de medida</t>
        </is>
      </c>
      <c r="E135" s="8" t="inlineStr">
        <is>
          <t>UND</t>
        </is>
      </c>
      <c r="F135" s="8" t="inlineStr">
        <is>
          <t>UND</t>
        </is>
      </c>
      <c r="G135" s="8" t="inlineStr">
        <is>
          <t>UND</t>
        </is>
      </c>
      <c r="H135" s="8" t="inlineStr">
        <is>
          <t>UND</t>
        </is>
      </c>
      <c r="I135" s="8" t="inlineStr">
        <is>
          <t>UND</t>
        </is>
      </c>
    </row>
    <row r="136">
      <c r="A136" s="0" t="inlineStr">
        <is>
          <t>{"row":true,"field_name":"item.base_price","index":8,"values":{"lot.name":"","item.id":787393,"item.name":"Pala de punta redonda #2 con cabo"}}</t>
        </is>
      </c>
      <c r="B136" s="5" t="inlineStr">
        <is>
          <t>Pala de punta redonda #2 con cabo</t>
        </is>
      </c>
      <c r="C136" s="6" t="inlineStr">
        <is>
          <t>Campos de artículo / servicio</t>
        </is>
      </c>
      <c r="D136" s="9" t="inlineStr">
        <is>
          <t>Precio base unitario</t>
        </is>
      </c>
      <c r="E136" s="8" t="n">
        <v>33229.746</v>
      </c>
      <c r="F136" s="8" t="n">
        <v>33229.746</v>
      </c>
      <c r="G136" s="8" t="n">
        <v>33229.746</v>
      </c>
      <c r="H136" s="8" t="n">
        <v>33229.746</v>
      </c>
      <c r="I136" s="8" t="n">
        <v>33229.746</v>
      </c>
    </row>
    <row r="137">
      <c r="A137" s="0" t="inlineStr">
        <is>
          <t>{"row":true,"field_name":"item.base_price_currency","index":8,"values":{"lot.name":"","item.id":787393,"item.name":"Pala de punta redonda #2 con cabo"}}</t>
        </is>
      </c>
      <c r="B137" s="5" t="inlineStr">
        <is>
          <t>Pala de punta redonda #2 con cabo</t>
        </is>
      </c>
      <c r="C137" s="6" t="inlineStr">
        <is>
          <t>Campos de artículo / servicio</t>
        </is>
      </c>
      <c r="D137" s="9" t="inlineStr">
        <is>
          <t>Precio base de la divisa</t>
        </is>
      </c>
      <c r="E137" s="8" t="inlineStr">
        <is>
          <t>COP</t>
        </is>
      </c>
      <c r="F137" s="8" t="inlineStr">
        <is>
          <t>COP</t>
        </is>
      </c>
      <c r="G137" s="8" t="inlineStr">
        <is>
          <t>COP</t>
        </is>
      </c>
      <c r="H137" s="8" t="inlineStr">
        <is>
          <t>COP</t>
        </is>
      </c>
      <c r="I137" s="8" t="inlineStr">
        <is>
          <t>COP</t>
        </is>
      </c>
    </row>
    <row r="138">
      <c r="A138" s="0" t="inlineStr">
        <is>
          <t>{"row":true,"field_name":"item.need_by_date","index":8,"values":{"lot.name":"","item.id":787393,"item.name":"Pala de punta redonda #2 con cabo"}}</t>
        </is>
      </c>
      <c r="B138" s="5" t="inlineStr">
        <is>
          <t>Pala de punta redonda #2 con cabo</t>
        </is>
      </c>
      <c r="C138" s="6" t="inlineStr">
        <is>
          <t>Campos de artículo / servicio</t>
        </is>
      </c>
      <c r="D138" s="11" t="inlineStr">
        <is>
          <t>Fecha límite</t>
        </is>
      </c>
      <c r="E138" s="12">
        <v>46173.0</v>
      </c>
      <c r="F138" s="12">
        <v>46173.0</v>
      </c>
      <c r="G138" s="12">
        <v>46173.0</v>
      </c>
      <c r="H138" s="12">
        <v>46173.0</v>
      </c>
      <c r="I138" s="12">
        <v>46173.0</v>
      </c>
    </row>
    <row r="139">
      <c r="A139" s="0" t="inlineStr">
        <is>
          <t>{"row":true,"field_name":"easy_form_widget.3419.14883","index":8,"values":{"lot.name":"","item.id":787393,"item.name":"Pala de punta redonda #2 con cabo"}}</t>
        </is>
      </c>
      <c r="B139" s="5" t="inlineStr">
        <is>
          <t>Pala de punta redonda #2 con cabo</t>
        </is>
      </c>
      <c r="C139" s="6" t="inlineStr">
        <is>
          <t>IVA %</t>
        </is>
      </c>
      <c r="D139" s="11" t="inlineStr">
        <is>
          <t>% IVA</t>
        </is>
      </c>
      <c r="E139" s="8" t="inlineStr">
        <is>
          <t>0%</t>
        </is>
      </c>
      <c r="F139" s="8" t="inlineStr">
        <is>
          <t>19%</t>
        </is>
      </c>
      <c r="G139" s="8" t="inlineStr">
        <is>
          <t>19%</t>
        </is>
      </c>
      <c r="H139" s="8" t="inlineStr">
        <is>
          <t>5%</t>
        </is>
      </c>
      <c r="I139" s="8" t="inlineStr">
        <is>
          <t>5%</t>
        </is>
      </c>
    </row>
    <row r="140">
      <c r="A140" s="0" t="inlineStr">
        <is>
          <t>{"row":true,"field_name":"bid.price_amount","index":9,"values":{"lot.name":"","item.id":787394,"item.name":"Balanza/pesa  Digital de Cocina Precisión Medición De 0,1g A 3kg"}}</t>
        </is>
      </c>
      <c r="B140" s="13" t="inlineStr">
        <is>
          <t>Balanza/pesa  Digital de Cocina Precisión Medición De 0,1g A 3kg</t>
        </is>
      </c>
      <c r="C140" s="14" t="inlineStr">
        <is>
          <t>Campos de la respuesta del proveedor</t>
        </is>
      </c>
      <c r="D140" s="15" t="inlineStr">
        <is>
          <t>Precio unitario de la licitación</t>
        </is>
      </c>
      <c r="E140" s="8" t="str">
        <f>OFFSET($A$1, ROW() + 2, COLUMN() - 1)</f>
      </c>
      <c r="F140" s="8" t="str">
        <f>OFFSET($A$1, ROW() + 2, COLUMN() - 1)</f>
      </c>
      <c r="G140" s="8" t="str">
        <f>OFFSET($A$1, ROW() + 2, COLUMN() - 1)</f>
      </c>
      <c r="H140" s="8" t="str">
        <f>OFFSET($A$1, ROW() + 2, COLUMN() - 1)</f>
      </c>
      <c r="I140" s="8" t="str">
        <f>OFFSET($A$1, ROW() + 2, COLUMN() - 1)</f>
      </c>
    </row>
    <row r="141">
      <c r="A141" s="0" t="inlineStr">
        <is>
          <t>{"row":true,"field_name":"bid.price_currency","index":9,"values":{"lot.name":"","item.id":787394,"item.name":"Balanza/pesa  Digital de Cocina Precisión Medición De 0,1g A 3kg"}}</t>
        </is>
      </c>
      <c r="B141" s="13" t="inlineStr">
        <is>
          <t>Balanza/pesa  Digital de Cocina Precisión Medición De 0,1g A 3kg</t>
        </is>
      </c>
      <c r="C141" s="14" t="inlineStr">
        <is>
          <t>Campos de la respuesta del proveedor</t>
        </is>
      </c>
      <c r="D141" s="16" t="inlineStr">
        <is>
          <t>Moneda del precio de licitación</t>
        </is>
      </c>
      <c r="E141" s="8" t="inlineStr">
        <is>
          <t>COP</t>
        </is>
      </c>
      <c r="F141" s="8" t="inlineStr">
        <is>
          <t>COP</t>
        </is>
      </c>
      <c r="G141" s="8" t="inlineStr">
        <is>
          <t>COP</t>
        </is>
      </c>
      <c r="H141" s="8" t="inlineStr">
        <is>
          <t>COP</t>
        </is>
      </c>
      <c r="I141" s="8" t="inlineStr">
        <is>
          <t>COP</t>
        </is>
      </c>
    </row>
    <row r="142">
      <c r="A142" s="0" t="inlineStr">
        <is>
          <t>{"row":true,"field_name":"bid.cost_formula","index":9,"values":{"lot.name":"","item.id":787394,"item.name":"Balanza/pesa  Digital de Cocina Precisión Medición De 0,1g A 3kg"}}</t>
        </is>
      </c>
      <c r="B142" s="13" t="inlineStr">
        <is>
          <t>Balanza/pesa  Digital de Cocina Precisión Medición De 0,1g A 3kg</t>
        </is>
      </c>
      <c r="C142" s="14" t="inlineStr">
        <is>
          <t>Campos de la respuesta del proveedor</t>
        </is>
      </c>
      <c r="D142" s="16" t="inlineStr">
        <is>
          <t>Fórmula del coste</t>
        </is>
      </c>
      <c r="E142" s="8" t="inlineStr">
        <is>
          <t>Coste total por unidad = Valor Unitario (Sin IVA)</t>
        </is>
      </c>
      <c r="F142" s="8" t="inlineStr">
        <is>
          <t>Coste total por unidad = Valor Unitario (Sin IVA)</t>
        </is>
      </c>
      <c r="G142" s="8" t="inlineStr">
        <is>
          <t>Coste total por unidad = Valor Unitario (Sin IVA)</t>
        </is>
      </c>
      <c r="H142" s="8" t="inlineStr">
        <is>
          <t>Coste total por unidad = Valor Unitario (Sin IVA)</t>
        </is>
      </c>
      <c r="I142" s="8" t="inlineStr">
        <is>
          <t>Coste total por unidad = Valor Unitario (Sin IVA)</t>
        </is>
      </c>
    </row>
    <row r="143">
      <c r="A143" s="0" t="inlineStr">
        <is>
          <t>{"row":true,"field_name":"bid.cost_elements.10000","index":9,"values":{"lot.name":"","item.id":787394,"item.name":"Balanza/pesa  Digital de Cocina Precisión Medición De 0,1g A 3kg"}}</t>
        </is>
      </c>
      <c r="B143" s="13" t="inlineStr">
        <is>
          <t>Balanza/pesa  Digital de Cocina Precisión Medición De 0,1g A 3kg</t>
        </is>
      </c>
      <c r="C143" s="14" t="inlineStr">
        <is>
          <t>Campos de la respuesta del proveedor</t>
        </is>
      </c>
      <c r="D143" s="16" t="inlineStr">
        <is>
          <t>Valor Unitario (Sin IVA)</t>
        </is>
      </c>
      <c r="E143" s="8" t="n">
        <v>135000.0</v>
      </c>
      <c r="F143" s="8" t="n">
        <v>0.0</v>
      </c>
      <c r="G143" s="8" t="n">
        <v>430200.0</v>
      </c>
      <c r="H143" s="8" t="n">
        <v>20000.0</v>
      </c>
      <c r="I143" s="8" t="n">
        <v>0.0</v>
      </c>
    </row>
    <row r="144">
      <c r="A144" s="0" t="inlineStr">
        <is>
          <t>{"row":true,"field_name":"bid.capacity","index":9,"values":{"lot.name":"","item.id":787394,"item.name":"Balanza/pesa  Digital de Cocina Precisión Medición De 0,1g A 3kg"}}</t>
        </is>
      </c>
      <c r="B144" s="13" t="inlineStr">
        <is>
          <t>Balanza/pesa  Digital de Cocina Precisión Medición De 0,1g A 3kg</t>
        </is>
      </c>
      <c r="C144" s="14" t="inlineStr">
        <is>
          <t>Campos de la respuesta del proveedor</t>
        </is>
      </c>
      <c r="D144" s="16" t="inlineStr">
        <is>
          <t>Capacidad</t>
        </is>
      </c>
      <c r="E144" s="8" t="n">
        <v>5.0</v>
      </c>
      <c r="F144" s="8" t="n">
        <v>5.0</v>
      </c>
      <c r="G144" s="8" t="n">
        <v>5.0</v>
      </c>
      <c r="H144" s="8" t="n">
        <v>5.0</v>
      </c>
      <c r="I144" s="8" t="n">
        <v>5.0</v>
      </c>
    </row>
    <row r="145">
      <c r="A145" s="0" t="inlineStr">
        <is>
          <t>{"row":true,"field_name":"bid.lead_time","index":9,"values":{"lot.name":"","item.id":787394,"item.name":"Balanza/pesa  Digital de Cocina Precisión Medición De 0,1g A 3kg"}}</t>
        </is>
      </c>
      <c r="B145" s="13" t="inlineStr">
        <is>
          <t>Balanza/pesa  Digital de Cocina Precisión Medición De 0,1g A 3kg</t>
        </is>
      </c>
      <c r="C145" s="14" t="inlineStr">
        <is>
          <t>Campos de la respuesta del proveedor</t>
        </is>
      </c>
      <c r="D145" s="16" t="inlineStr">
        <is>
          <t>Tiempo de entrega</t>
        </is>
      </c>
      <c r="E145" s="10" t="n">
        <v>15</v>
      </c>
      <c r="F145" s="10" t="n">
        <v>0</v>
      </c>
      <c r="G145" s="10"/>
      <c r="H145" s="10"/>
      <c r="I145" s="10"/>
    </row>
    <row r="146">
      <c r="A146" s="0" t="inlineStr">
        <is>
          <t>{"row":true,"field_name":"bid.supplier_item_name","index":9,"values":{"lot.name":"","item.id":787394,"item.name":"Balanza/pesa  Digital de Cocina Precisión Medición De 0,1g A 3kg"}}</t>
        </is>
      </c>
      <c r="B146" s="13" t="inlineStr">
        <is>
          <t>Balanza/pesa  Digital de Cocina Precisión Medición De 0,1g A 3kg</t>
        </is>
      </c>
      <c r="C146" s="14" t="inlineStr">
        <is>
          <t>Campos de la respuesta del proveedor</t>
        </is>
      </c>
      <c r="D146" s="16" t="inlineStr">
        <is>
          <t>Nombre del artículo del proveedor</t>
        </is>
      </c>
      <c r="E146" s="8" t="inlineStr">
        <is>
          <t>Balanza/pesa Digital de Cocina Precisión Medición De 0,1g A 3kg</t>
        </is>
      </c>
      <c r="F146" s="8" t="n">
        <v>0</v>
      </c>
      <c r="G146" s="8"/>
      <c r="H146" s="8"/>
      <c r="I146" s="8"/>
    </row>
    <row r="147">
      <c r="A147" s="0" t="inlineStr">
        <is>
          <t>{"row":true,"field_name":"bid.item_part_number","index":9,"values":{"lot.name":"","item.id":787394,"item.name":"Balanza/pesa  Digital de Cocina Precisión Medición De 0,1g A 3kg"}}</t>
        </is>
      </c>
      <c r="B147" s="13" t="inlineStr">
        <is>
          <t>Balanza/pesa  Digital de Cocina Precisión Medición De 0,1g A 3kg</t>
        </is>
      </c>
      <c r="C147" s="14" t="inlineStr">
        <is>
          <t>Campos de la respuesta del proveedor</t>
        </is>
      </c>
      <c r="D147" s="16" t="inlineStr">
        <is>
          <t>Número de pieza del artículo</t>
        </is>
      </c>
      <c r="E147" s="8" t="n">
        <v>1</v>
      </c>
      <c r="F147" s="8" t="n">
        <v>0</v>
      </c>
      <c r="G147" s="8"/>
      <c r="H147" s="8"/>
      <c r="I147" s="8"/>
    </row>
    <row r="148">
      <c r="A148" s="0" t="inlineStr">
        <is>
          <t>{"row":true,"field_name":"bid.item_description","index":9,"values":{"lot.name":"","item.id":787394,"item.name":"Balanza/pesa  Digital de Cocina Precisión Medición De 0,1g A 3kg"}}</t>
        </is>
      </c>
      <c r="B148" s="13" t="inlineStr">
        <is>
          <t>Balanza/pesa  Digital de Cocina Precisión Medición De 0,1g A 3kg</t>
        </is>
      </c>
      <c r="C148" s="14" t="inlineStr">
        <is>
          <t>Campos de la respuesta del proveedor</t>
        </is>
      </c>
      <c r="D148" s="17" t="inlineStr">
        <is>
          <t>Descripción del artículo</t>
        </is>
      </c>
      <c r="E148" s="8" t="inlineStr">
        <is>
          <t>Superficie de acero inoxidable fácil de limpiar, Base antideslizante para darte seguridad al dejar tus recipientes sobre ella, Incluye la función tarar para que puedas pesar tus ingredientes descontando recipientes u otros elementos que no quieres que sean considerados, Mide desde 1 gr y luego marca cada 0.1 gr hasta los 3 kg,</t>
        </is>
      </c>
      <c r="F148" s="8" t="n">
        <v>0</v>
      </c>
      <c r="G148" s="8"/>
      <c r="H148" s="8"/>
      <c r="I148" s="8"/>
    </row>
    <row r="149">
      <c r="A149" s="0" t="inlineStr">
        <is>
          <t>{"row":true,"field_name":"item.quantity","index":9,"values":{"lot.name":"","item.id":787394,"item.name":"Balanza/pesa  Digital de Cocina Precisión Medición De 0,1g A 3kg"}}</t>
        </is>
      </c>
      <c r="B149" s="13" t="inlineStr">
        <is>
          <t>Balanza/pesa  Digital de Cocina Precisión Medición De 0,1g A 3kg</t>
        </is>
      </c>
      <c r="C149" s="14" t="inlineStr">
        <is>
          <t>Campos de artículo / servicio</t>
        </is>
      </c>
      <c r="D149" s="16" t="inlineStr">
        <is>
          <t>Cantidad esperada</t>
        </is>
      </c>
      <c r="E149" s="8" t="n">
        <v>5.0</v>
      </c>
      <c r="F149" s="8" t="n">
        <v>5.0</v>
      </c>
      <c r="G149" s="8" t="n">
        <v>5.0</v>
      </c>
      <c r="H149" s="8" t="n">
        <v>5.0</v>
      </c>
      <c r="I149" s="8" t="n">
        <v>5.0</v>
      </c>
    </row>
    <row r="150">
      <c r="A150" s="0" t="inlineStr">
        <is>
          <t>{"row":true,"field_name":"item.uom","index":9,"values":{"lot.name":"","item.id":787394,"item.name":"Balanza/pesa  Digital de Cocina Precisión Medición De 0,1g A 3kg"}}</t>
        </is>
      </c>
      <c r="B150" s="13" t="inlineStr">
        <is>
          <t>Balanza/pesa  Digital de Cocina Precisión Medición De 0,1g A 3kg</t>
        </is>
      </c>
      <c r="C150" s="14" t="inlineStr">
        <is>
          <t>Campos de artículo / servicio</t>
        </is>
      </c>
      <c r="D150" s="16" t="inlineStr">
        <is>
          <t>Unidad de medida</t>
        </is>
      </c>
      <c r="E150" s="8" t="inlineStr">
        <is>
          <t>UND</t>
        </is>
      </c>
      <c r="F150" s="8" t="inlineStr">
        <is>
          <t>UND</t>
        </is>
      </c>
      <c r="G150" s="8" t="inlineStr">
        <is>
          <t>UND</t>
        </is>
      </c>
      <c r="H150" s="8" t="inlineStr">
        <is>
          <t>UND</t>
        </is>
      </c>
      <c r="I150" s="8" t="inlineStr">
        <is>
          <t>UND</t>
        </is>
      </c>
    </row>
    <row r="151">
      <c r="A151" s="0" t="inlineStr">
        <is>
          <t>{"row":true,"field_name":"item.base_price","index":9,"values":{"lot.name":"","item.id":787394,"item.name":"Balanza/pesa  Digital de Cocina Precisión Medición De 0,1g A 3kg"}}</t>
        </is>
      </c>
      <c r="B151" s="13" t="inlineStr">
        <is>
          <t>Balanza/pesa  Digital de Cocina Precisión Medición De 0,1g A 3kg</t>
        </is>
      </c>
      <c r="C151" s="14" t="inlineStr">
        <is>
          <t>Campos de artículo / servicio</t>
        </is>
      </c>
      <c r="D151" s="16" t="inlineStr">
        <is>
          <t>Precio base unitario</t>
        </is>
      </c>
      <c r="E151" s="8" t="n">
        <v>195066.666667</v>
      </c>
      <c r="F151" s="8" t="n">
        <v>195066.666667</v>
      </c>
      <c r="G151" s="8" t="n">
        <v>195066.666667</v>
      </c>
      <c r="H151" s="8" t="n">
        <v>195066.666667</v>
      </c>
      <c r="I151" s="8" t="n">
        <v>195066.666667</v>
      </c>
    </row>
    <row r="152">
      <c r="A152" s="0" t="inlineStr">
        <is>
          <t>{"row":true,"field_name":"item.base_price_currency","index":9,"values":{"lot.name":"","item.id":787394,"item.name":"Balanza/pesa  Digital de Cocina Precisión Medición De 0,1g A 3kg"}}</t>
        </is>
      </c>
      <c r="B152" s="13" t="inlineStr">
        <is>
          <t>Balanza/pesa  Digital de Cocina Precisión Medición De 0,1g A 3kg</t>
        </is>
      </c>
      <c r="C152" s="14" t="inlineStr">
        <is>
          <t>Campos de artículo / servicio</t>
        </is>
      </c>
      <c r="D152" s="16" t="inlineStr">
        <is>
          <t>Precio base de la divisa</t>
        </is>
      </c>
      <c r="E152" s="8" t="inlineStr">
        <is>
          <t>COP</t>
        </is>
      </c>
      <c r="F152" s="8" t="inlineStr">
        <is>
          <t>COP</t>
        </is>
      </c>
      <c r="G152" s="8" t="inlineStr">
        <is>
          <t>COP</t>
        </is>
      </c>
      <c r="H152" s="8" t="inlineStr">
        <is>
          <t>COP</t>
        </is>
      </c>
      <c r="I152" s="8" t="inlineStr">
        <is>
          <t>COP</t>
        </is>
      </c>
    </row>
    <row r="153">
      <c r="A153" s="0" t="inlineStr">
        <is>
          <t>{"row":true,"field_name":"item.need_by_date","index":9,"values":{"lot.name":"","item.id":787394,"item.name":"Balanza/pesa  Digital de Cocina Precisión Medición De 0,1g A 3kg"}}</t>
        </is>
      </c>
      <c r="B153" s="13" t="inlineStr">
        <is>
          <t>Balanza/pesa  Digital de Cocina Precisión Medición De 0,1g A 3kg</t>
        </is>
      </c>
      <c r="C153" s="14" t="inlineStr">
        <is>
          <t>Campos de artículo / servicio</t>
        </is>
      </c>
      <c r="D153" s="17" t="inlineStr">
        <is>
          <t>Fecha límite</t>
        </is>
      </c>
      <c r="E153" s="12">
        <v>46173.0</v>
      </c>
      <c r="F153" s="12">
        <v>46173.0</v>
      </c>
      <c r="G153" s="12">
        <v>46173.0</v>
      </c>
      <c r="H153" s="12">
        <v>46173.0</v>
      </c>
      <c r="I153" s="12">
        <v>46173.0</v>
      </c>
    </row>
    <row r="154">
      <c r="A154" s="0" t="inlineStr">
        <is>
          <t>{"row":true,"field_name":"easy_form_widget.3419.14883","index":9,"values":{"lot.name":"","item.id":787394,"item.name":"Balanza/pesa  Digital de Cocina Precisión Medición De 0,1g A 3kg"}}</t>
        </is>
      </c>
      <c r="B154" s="13" t="inlineStr">
        <is>
          <t>Balanza/pesa  Digital de Cocina Precisión Medición De 0,1g A 3kg</t>
        </is>
      </c>
      <c r="C154" s="14" t="inlineStr">
        <is>
          <t>IVA %</t>
        </is>
      </c>
      <c r="D154" s="17" t="inlineStr">
        <is>
          <t>% IVA</t>
        </is>
      </c>
      <c r="E154" s="8" t="inlineStr">
        <is>
          <t>0%</t>
        </is>
      </c>
      <c r="F154" s="8" t="inlineStr">
        <is>
          <t>0%</t>
        </is>
      </c>
      <c r="G154" s="8" t="inlineStr">
        <is>
          <t>19%</t>
        </is>
      </c>
      <c r="H154" s="8" t="inlineStr">
        <is>
          <t>19%</t>
        </is>
      </c>
      <c r="I154" s="8" t="inlineStr">
        <is>
          <t>0%</t>
        </is>
      </c>
    </row>
    <row r="155">
      <c r="A155" s="0" t="inlineStr">
        <is>
          <t>{"row":true,"field_name":"bid.price_amount","index":10,"values":{"lot.name":"","item.id":787395,"item.name":"Manguera de polietileno de 2\" (Rollo x 50m)"}}</t>
        </is>
      </c>
      <c r="B155" s="5" t="inlineStr">
        <is>
          <t>Manguera de polietileno de 2" (Rollo x 50m)</t>
        </is>
      </c>
      <c r="C155" s="6" t="inlineStr">
        <is>
          <t>Campos de la respuesta del proveedor</t>
        </is>
      </c>
      <c r="D155" s="7" t="inlineStr">
        <is>
          <t>Precio unitario de la licitación</t>
        </is>
      </c>
      <c r="E155" s="8" t="str">
        <f>OFFSET($A$1, ROW() + 2, COLUMN() - 1)</f>
      </c>
      <c r="F155" s="8" t="str">
        <f>OFFSET($A$1, ROW() + 2, COLUMN() - 1)</f>
      </c>
      <c r="G155" s="8" t="str">
        <f>OFFSET($A$1, ROW() + 2, COLUMN() - 1)</f>
      </c>
      <c r="H155" s="8" t="str">
        <f>OFFSET($A$1, ROW() + 2, COLUMN() - 1)</f>
      </c>
      <c r="I155" s="8" t="str">
        <f>OFFSET($A$1, ROW() + 2, COLUMN() - 1)</f>
      </c>
    </row>
    <row r="156">
      <c r="A156" s="0" t="inlineStr">
        <is>
          <t>{"row":true,"field_name":"bid.price_currency","index":10,"values":{"lot.name":"","item.id":787395,"item.name":"Manguera de polietileno de 2\" (Rollo x 50m)"}}</t>
        </is>
      </c>
      <c r="B156" s="5" t="inlineStr">
        <is>
          <t>Manguera de polietileno de 2" (Rollo x 50m)</t>
        </is>
      </c>
      <c r="C156" s="6" t="inlineStr">
        <is>
          <t>Campos de la respuesta del proveedor</t>
        </is>
      </c>
      <c r="D156" s="9" t="inlineStr">
        <is>
          <t>Moneda del precio de licitación</t>
        </is>
      </c>
      <c r="E156" s="8" t="inlineStr">
        <is>
          <t>COP</t>
        </is>
      </c>
      <c r="F156" s="8" t="inlineStr">
        <is>
          <t>COP</t>
        </is>
      </c>
      <c r="G156" s="8" t="inlineStr">
        <is>
          <t>COP</t>
        </is>
      </c>
      <c r="H156" s="8" t="inlineStr">
        <is>
          <t>COP</t>
        </is>
      </c>
      <c r="I156" s="8" t="inlineStr">
        <is>
          <t>COP</t>
        </is>
      </c>
    </row>
    <row r="157">
      <c r="A157" s="0" t="inlineStr">
        <is>
          <t>{"row":true,"field_name":"bid.cost_formula","index":10,"values":{"lot.name":"","item.id":787395,"item.name":"Manguera de polietileno de 2\" (Rollo x 50m)"}}</t>
        </is>
      </c>
      <c r="B157" s="5" t="inlineStr">
        <is>
          <t>Manguera de polietileno de 2" (Rollo x 50m)</t>
        </is>
      </c>
      <c r="C157" s="6" t="inlineStr">
        <is>
          <t>Campos de la respuesta del proveedor</t>
        </is>
      </c>
      <c r="D157" s="9" t="inlineStr">
        <is>
          <t>Fórmula del coste</t>
        </is>
      </c>
      <c r="E157" s="8" t="inlineStr">
        <is>
          <t>Coste total por unidad = Valor Unitario (Sin IVA)</t>
        </is>
      </c>
      <c r="F157" s="8" t="inlineStr">
        <is>
          <t>Coste total por unidad = Valor Unitario (Sin IVA)</t>
        </is>
      </c>
      <c r="G157" s="8" t="inlineStr">
        <is>
          <t>Coste total por unidad = Valor Unitario (Sin IVA)</t>
        </is>
      </c>
      <c r="H157" s="8" t="inlineStr">
        <is>
          <t>Coste total por unidad = Valor Unitario (Sin IVA)</t>
        </is>
      </c>
      <c r="I157" s="8" t="inlineStr">
        <is>
          <t>Coste total por unidad = Valor Unitario (Sin IVA)</t>
        </is>
      </c>
    </row>
    <row r="158">
      <c r="A158" s="0" t="inlineStr">
        <is>
          <t>{"row":true,"field_name":"bid.cost_elements.10000","index":10,"values":{"lot.name":"","item.id":787395,"item.name":"Manguera de polietileno de 2\" (Rollo x 50m)"}}</t>
        </is>
      </c>
      <c r="B158" s="5" t="inlineStr">
        <is>
          <t>Manguera de polietileno de 2" (Rollo x 50m)</t>
        </is>
      </c>
      <c r="C158" s="6" t="inlineStr">
        <is>
          <t>Campos de la respuesta del proveedor</t>
        </is>
      </c>
      <c r="D158" s="9" t="inlineStr">
        <is>
          <t>Valor Unitario (Sin IVA)</t>
        </is>
      </c>
      <c r="E158" s="8" t="n">
        <v>282000.0</v>
      </c>
      <c r="F158" s="8" t="n">
        <v>180000.0</v>
      </c>
      <c r="G158" s="8" t="n">
        <v>337500.0</v>
      </c>
      <c r="H158" s="8" t="n">
        <v>319000.0</v>
      </c>
      <c r="I158" s="8" t="n">
        <v>0.0</v>
      </c>
    </row>
    <row r="159">
      <c r="A159" s="0" t="inlineStr">
        <is>
          <t>{"row":true,"field_name":"bid.capacity","index":10,"values":{"lot.name":"","item.id":787395,"item.name":"Manguera de polietileno de 2\" (Rollo x 50m)"}}</t>
        </is>
      </c>
      <c r="B159" s="5" t="inlineStr">
        <is>
          <t>Manguera de polietileno de 2" (Rollo x 50m)</t>
        </is>
      </c>
      <c r="C159" s="6" t="inlineStr">
        <is>
          <t>Campos de la respuesta del proveedor</t>
        </is>
      </c>
      <c r="D159" s="9" t="inlineStr">
        <is>
          <t>Capacidad</t>
        </is>
      </c>
      <c r="E159" s="8" t="n">
        <v>2.0</v>
      </c>
      <c r="F159" s="8" t="n">
        <v>2.0</v>
      </c>
      <c r="G159" s="8" t="n">
        <v>2.0</v>
      </c>
      <c r="H159" s="8" t="n">
        <v>2.0</v>
      </c>
      <c r="I159" s="8" t="n">
        <v>2.0</v>
      </c>
    </row>
    <row r="160">
      <c r="A160" s="0" t="inlineStr">
        <is>
          <t>{"row":true,"field_name":"bid.lead_time","index":10,"values":{"lot.name":"","item.id":787395,"item.name":"Manguera de polietileno de 2\" (Rollo x 50m)"}}</t>
        </is>
      </c>
      <c r="B160" s="5" t="inlineStr">
        <is>
          <t>Manguera de polietileno de 2" (Rollo x 50m)</t>
        </is>
      </c>
      <c r="C160" s="6" t="inlineStr">
        <is>
          <t>Campos de la respuesta del proveedor</t>
        </is>
      </c>
      <c r="D160" s="9" t="inlineStr">
        <is>
          <t>Tiempo de entrega</t>
        </is>
      </c>
      <c r="E160" s="10" t="n">
        <v>15</v>
      </c>
      <c r="F160" s="10" t="n">
        <v>15</v>
      </c>
      <c r="G160" s="10"/>
      <c r="H160" s="10"/>
      <c r="I160" s="10"/>
    </row>
    <row r="161">
      <c r="A161" s="0" t="inlineStr">
        <is>
          <t>{"row":true,"field_name":"bid.supplier_item_name","index":10,"values":{"lot.name":"","item.id":787395,"item.name":"Manguera de polietileno de 2\" (Rollo x 50m)"}}</t>
        </is>
      </c>
      <c r="B161" s="5" t="inlineStr">
        <is>
          <t>Manguera de polietileno de 2" (Rollo x 50m)</t>
        </is>
      </c>
      <c r="C161" s="6" t="inlineStr">
        <is>
          <t>Campos de la respuesta del proveedor</t>
        </is>
      </c>
      <c r="D161" s="9" t="inlineStr">
        <is>
          <t>Nombre del artículo del proveedor</t>
        </is>
      </c>
      <c r="E161" s="8" t="inlineStr">
        <is>
          <t>Rollo de manguera de Polipropileno de 2” pulgada x 50 MT</t>
        </is>
      </c>
      <c r="F161" s="8" t="inlineStr">
        <is>
          <t>MANGUERA POLIETILENO 2" CAL 60 X ROLLO 50 MTS SIST D/RIEGO</t>
        </is>
      </c>
      <c r="G161" s="8"/>
      <c r="H161" s="8"/>
      <c r="I161" s="8"/>
    </row>
    <row r="162">
      <c r="A162" s="0" t="inlineStr">
        <is>
          <t>{"row":true,"field_name":"bid.item_part_number","index":10,"values":{"lot.name":"","item.id":787395,"item.name":"Manguera de polietileno de 2\" (Rollo x 50m)"}}</t>
        </is>
      </c>
      <c r="B162" s="5" t="inlineStr">
        <is>
          <t>Manguera de polietileno de 2" (Rollo x 50m)</t>
        </is>
      </c>
      <c r="C162" s="6" t="inlineStr">
        <is>
          <t>Campos de la respuesta del proveedor</t>
        </is>
      </c>
      <c r="D162" s="9" t="inlineStr">
        <is>
          <t>Número de pieza del artículo</t>
        </is>
      </c>
      <c r="E162" s="8" t="n">
        <v>1</v>
      </c>
      <c r="F162" s="8" t="n">
        <v>0</v>
      </c>
      <c r="G162" s="8"/>
      <c r="H162" s="8"/>
      <c r="I162" s="8"/>
    </row>
    <row r="163">
      <c r="A163" s="0" t="inlineStr">
        <is>
          <t>{"row":true,"field_name":"bid.item_description","index":10,"values":{"lot.name":"","item.id":787395,"item.name":"Manguera de polietileno de 2\" (Rollo x 50m)"}}</t>
        </is>
      </c>
      <c r="B163" s="5" t="inlineStr">
        <is>
          <t>Manguera de polietileno de 2" (Rollo x 50m)</t>
        </is>
      </c>
      <c r="C163" s="6" t="inlineStr">
        <is>
          <t>Campos de la respuesta del proveedor</t>
        </is>
      </c>
      <c r="D163" s="11" t="inlineStr">
        <is>
          <t>Descripción del artículo</t>
        </is>
      </c>
      <c r="E163" s="8" t="inlineStr">
        <is>
          <t>Rollo de manguera de Polipropileno de 2” pulgada x 50 MT</t>
        </is>
      </c>
      <c r="F163" s="8" t="inlineStr">
        <is>
          <t>MANGUERA POLIETILENO 2" CAL 60 X ROLLO 50 MTS SIST D/RIEGO</t>
        </is>
      </c>
      <c r="G163" s="8"/>
      <c r="H163" s="8"/>
      <c r="I163" s="8"/>
    </row>
    <row r="164">
      <c r="A164" s="0" t="inlineStr">
        <is>
          <t>{"row":true,"field_name":"item.quantity","index":10,"values":{"lot.name":"","item.id":787395,"item.name":"Manguera de polietileno de 2\" (Rollo x 50m)"}}</t>
        </is>
      </c>
      <c r="B164" s="5" t="inlineStr">
        <is>
          <t>Manguera de polietileno de 2" (Rollo x 50m)</t>
        </is>
      </c>
      <c r="C164" s="6" t="inlineStr">
        <is>
          <t>Campos de artículo / servicio</t>
        </is>
      </c>
      <c r="D164" s="9" t="inlineStr">
        <is>
          <t>Cantidad esperada</t>
        </is>
      </c>
      <c r="E164" s="8" t="n">
        <v>2.0</v>
      </c>
      <c r="F164" s="8" t="n">
        <v>2.0</v>
      </c>
      <c r="G164" s="8" t="n">
        <v>2.0</v>
      </c>
      <c r="H164" s="8" t="n">
        <v>2.0</v>
      </c>
      <c r="I164" s="8" t="n">
        <v>2.0</v>
      </c>
    </row>
    <row r="165">
      <c r="A165" s="0" t="inlineStr">
        <is>
          <t>{"row":true,"field_name":"item.uom","index":10,"values":{"lot.name":"","item.id":787395,"item.name":"Manguera de polietileno de 2\" (Rollo x 50m)"}}</t>
        </is>
      </c>
      <c r="B165" s="5" t="inlineStr">
        <is>
          <t>Manguera de polietileno de 2" (Rollo x 50m)</t>
        </is>
      </c>
      <c r="C165" s="6" t="inlineStr">
        <is>
          <t>Campos de artículo / servicio</t>
        </is>
      </c>
      <c r="D165" s="9" t="inlineStr">
        <is>
          <t>Unidad de medida</t>
        </is>
      </c>
      <c r="E165" s="8" t="inlineStr">
        <is>
          <t>UND</t>
        </is>
      </c>
      <c r="F165" s="8" t="inlineStr">
        <is>
          <t>UND</t>
        </is>
      </c>
      <c r="G165" s="8" t="inlineStr">
        <is>
          <t>UND</t>
        </is>
      </c>
      <c r="H165" s="8" t="inlineStr">
        <is>
          <t>UND</t>
        </is>
      </c>
      <c r="I165" s="8" t="inlineStr">
        <is>
          <t>UND</t>
        </is>
      </c>
    </row>
    <row r="166">
      <c r="A166" s="0" t="inlineStr">
        <is>
          <t>{"row":true,"field_name":"item.base_price","index":10,"values":{"lot.name":"","item.id":787395,"item.name":"Manguera de polietileno de 2\" (Rollo x 50m)"}}</t>
        </is>
      </c>
      <c r="B166" s="5" t="inlineStr">
        <is>
          <t>Manguera de polietileno de 2" (Rollo x 50m)</t>
        </is>
      </c>
      <c r="C166" s="6" t="inlineStr">
        <is>
          <t>Campos de artículo / servicio</t>
        </is>
      </c>
      <c r="D166" s="9" t="inlineStr">
        <is>
          <t>Precio base unitario</t>
        </is>
      </c>
      <c r="E166" s="8" t="n">
        <v>279625.0</v>
      </c>
      <c r="F166" s="8" t="n">
        <v>279625.0</v>
      </c>
      <c r="G166" s="8" t="n">
        <v>279625.0</v>
      </c>
      <c r="H166" s="8" t="n">
        <v>279625.0</v>
      </c>
      <c r="I166" s="8" t="n">
        <v>279625.0</v>
      </c>
    </row>
    <row r="167">
      <c r="A167" s="0" t="inlineStr">
        <is>
          <t>{"row":true,"field_name":"item.base_price_currency","index":10,"values":{"lot.name":"","item.id":787395,"item.name":"Manguera de polietileno de 2\" (Rollo x 50m)"}}</t>
        </is>
      </c>
      <c r="B167" s="5" t="inlineStr">
        <is>
          <t>Manguera de polietileno de 2" (Rollo x 50m)</t>
        </is>
      </c>
      <c r="C167" s="6" t="inlineStr">
        <is>
          <t>Campos de artículo / servicio</t>
        </is>
      </c>
      <c r="D167" s="9" t="inlineStr">
        <is>
          <t>Precio base de la divisa</t>
        </is>
      </c>
      <c r="E167" s="8" t="inlineStr">
        <is>
          <t>COP</t>
        </is>
      </c>
      <c r="F167" s="8" t="inlineStr">
        <is>
          <t>COP</t>
        </is>
      </c>
      <c r="G167" s="8" t="inlineStr">
        <is>
          <t>COP</t>
        </is>
      </c>
      <c r="H167" s="8" t="inlineStr">
        <is>
          <t>COP</t>
        </is>
      </c>
      <c r="I167" s="8" t="inlineStr">
        <is>
          <t>COP</t>
        </is>
      </c>
    </row>
    <row r="168">
      <c r="A168" s="0" t="inlineStr">
        <is>
          <t>{"row":true,"field_name":"item.need_by_date","index":10,"values":{"lot.name":"","item.id":787395,"item.name":"Manguera de polietileno de 2\" (Rollo x 50m)"}}</t>
        </is>
      </c>
      <c r="B168" s="5" t="inlineStr">
        <is>
          <t>Manguera de polietileno de 2" (Rollo x 50m)</t>
        </is>
      </c>
      <c r="C168" s="6" t="inlineStr">
        <is>
          <t>Campos de artículo / servicio</t>
        </is>
      </c>
      <c r="D168" s="11" t="inlineStr">
        <is>
          <t>Fecha límite</t>
        </is>
      </c>
      <c r="E168" s="12">
        <v>46173.0</v>
      </c>
      <c r="F168" s="12">
        <v>46173.0</v>
      </c>
      <c r="G168" s="12">
        <v>46173.0</v>
      </c>
      <c r="H168" s="12">
        <v>46173.0</v>
      </c>
      <c r="I168" s="12">
        <v>46173.0</v>
      </c>
    </row>
    <row r="169">
      <c r="A169" s="0" t="inlineStr">
        <is>
          <t>{"row":true,"field_name":"easy_form_widget.3419.14883","index":10,"values":{"lot.name":"","item.id":787395,"item.name":"Manguera de polietileno de 2\" (Rollo x 50m)"}}</t>
        </is>
      </c>
      <c r="B169" s="5" t="inlineStr">
        <is>
          <t>Manguera de polietileno de 2" (Rollo x 50m)</t>
        </is>
      </c>
      <c r="C169" s="6" t="inlineStr">
        <is>
          <t>IVA %</t>
        </is>
      </c>
      <c r="D169" s="11" t="inlineStr">
        <is>
          <t>% IVA</t>
        </is>
      </c>
      <c r="E169" s="8" t="inlineStr">
        <is>
          <t>0%</t>
        </is>
      </c>
      <c r="F169" s="8" t="inlineStr">
        <is>
          <t>0%</t>
        </is>
      </c>
      <c r="G169" s="8" t="inlineStr">
        <is>
          <t>19%</t>
        </is>
      </c>
      <c r="H169" s="8" t="inlineStr">
        <is>
          <t>0%</t>
        </is>
      </c>
      <c r="I169" s="8" t="inlineStr">
        <is>
          <t>0%</t>
        </is>
      </c>
    </row>
    <row r="170">
      <c r="A170" s="0" t="inlineStr">
        <is>
          <t>{"row":true,"field_name":"bid.price_amount","index":11,"values":{"lot.name":"","item.id":787396,"item.name":"Manguera polietileno 1\"  (rollo x100 m)"}}</t>
        </is>
      </c>
      <c r="B170" s="13" t="inlineStr">
        <is>
          <t>Manguera polietileno 1"  (rollo x100 m)</t>
        </is>
      </c>
      <c r="C170" s="14" t="inlineStr">
        <is>
          <t>Campos de la respuesta del proveedor</t>
        </is>
      </c>
      <c r="D170" s="15" t="inlineStr">
        <is>
          <t>Precio unitario de la licitación</t>
        </is>
      </c>
      <c r="E170" s="8" t="str">
        <f>OFFSET($A$1, ROW() + 2, COLUMN() - 1)</f>
      </c>
      <c r="F170" s="8" t="str">
        <f>OFFSET($A$1, ROW() + 2, COLUMN() - 1)</f>
      </c>
      <c r="G170" s="8" t="str">
        <f>OFFSET($A$1, ROW() + 2, COLUMN() - 1)</f>
      </c>
      <c r="H170" s="8" t="str">
        <f>OFFSET($A$1, ROW() + 2, COLUMN() - 1)</f>
      </c>
      <c r="I170" s="8" t="str">
        <f>OFFSET($A$1, ROW() + 2, COLUMN() - 1)</f>
      </c>
    </row>
    <row r="171">
      <c r="A171" s="0" t="inlineStr">
        <is>
          <t>{"row":true,"field_name":"bid.price_currency","index":11,"values":{"lot.name":"","item.id":787396,"item.name":"Manguera polietileno 1\"  (rollo x100 m)"}}</t>
        </is>
      </c>
      <c r="B171" s="13" t="inlineStr">
        <is>
          <t>Manguera polietileno 1"  (rollo x100 m)</t>
        </is>
      </c>
      <c r="C171" s="14" t="inlineStr">
        <is>
          <t>Campos de la respuesta del proveedor</t>
        </is>
      </c>
      <c r="D171" s="16" t="inlineStr">
        <is>
          <t>Moneda del precio de licitación</t>
        </is>
      </c>
      <c r="E171" s="8" t="inlineStr">
        <is>
          <t>COP</t>
        </is>
      </c>
      <c r="F171" s="8" t="inlineStr">
        <is>
          <t>COP</t>
        </is>
      </c>
      <c r="G171" s="8" t="inlineStr">
        <is>
          <t>COP</t>
        </is>
      </c>
      <c r="H171" s="8" t="inlineStr">
        <is>
          <t>COP</t>
        </is>
      </c>
      <c r="I171" s="8" t="inlineStr">
        <is>
          <t>COP</t>
        </is>
      </c>
    </row>
    <row r="172">
      <c r="A172" s="0" t="inlineStr">
        <is>
          <t>{"row":true,"field_name":"bid.cost_formula","index":11,"values":{"lot.name":"","item.id":787396,"item.name":"Manguera polietileno 1\"  (rollo x100 m)"}}</t>
        </is>
      </c>
      <c r="B172" s="13" t="inlineStr">
        <is>
          <t>Manguera polietileno 1"  (rollo x100 m)</t>
        </is>
      </c>
      <c r="C172" s="14" t="inlineStr">
        <is>
          <t>Campos de la respuesta del proveedor</t>
        </is>
      </c>
      <c r="D172" s="16" t="inlineStr">
        <is>
          <t>Fórmula del coste</t>
        </is>
      </c>
      <c r="E172" s="8" t="inlineStr">
        <is>
          <t>Coste total por unidad = Valor Unitario (Sin IVA)</t>
        </is>
      </c>
      <c r="F172" s="8" t="inlineStr">
        <is>
          <t>Coste total por unidad = Valor Unitario (Sin IVA)</t>
        </is>
      </c>
      <c r="G172" s="8" t="inlineStr">
        <is>
          <t>Coste total por unidad = Valor Unitario (Sin IVA)</t>
        </is>
      </c>
      <c r="H172" s="8" t="inlineStr">
        <is>
          <t>Coste total por unidad = Valor Unitario (Sin IVA)</t>
        </is>
      </c>
      <c r="I172" s="8" t="inlineStr">
        <is>
          <t>Coste total por unidad = Valor Unitario (Sin IVA)</t>
        </is>
      </c>
    </row>
    <row r="173">
      <c r="A173" s="0" t="inlineStr">
        <is>
          <t>{"row":true,"field_name":"bid.cost_elements.10000","index":11,"values":{"lot.name":"","item.id":787396,"item.name":"Manguera polietileno 1\"  (rollo x100 m)"}}</t>
        </is>
      </c>
      <c r="B173" s="13" t="inlineStr">
        <is>
          <t>Manguera polietileno 1"  (rollo x100 m)</t>
        </is>
      </c>
      <c r="C173" s="14" t="inlineStr">
        <is>
          <t>Campos de la respuesta del proveedor</t>
        </is>
      </c>
      <c r="D173" s="16" t="inlineStr">
        <is>
          <t>Valor Unitario (Sin IVA)</t>
        </is>
      </c>
      <c r="E173" s="8" t="n">
        <v>223000.0</v>
      </c>
      <c r="F173" s="8" t="n">
        <v>113350.0</v>
      </c>
      <c r="G173" s="8" t="n">
        <v>141300.0</v>
      </c>
      <c r="H173" s="8" t="n">
        <v>150000.0</v>
      </c>
      <c r="I173" s="8" t="n">
        <v>0.0</v>
      </c>
    </row>
    <row r="174">
      <c r="A174" s="0" t="inlineStr">
        <is>
          <t>{"row":true,"field_name":"bid.capacity","index":11,"values":{"lot.name":"","item.id":787396,"item.name":"Manguera polietileno 1\"  (rollo x100 m)"}}</t>
        </is>
      </c>
      <c r="B174" s="13" t="inlineStr">
        <is>
          <t>Manguera polietileno 1"  (rollo x100 m)</t>
        </is>
      </c>
      <c r="C174" s="14" t="inlineStr">
        <is>
          <t>Campos de la respuesta del proveedor</t>
        </is>
      </c>
      <c r="D174" s="16" t="inlineStr">
        <is>
          <t>Capacidad</t>
        </is>
      </c>
      <c r="E174" s="8" t="n">
        <v>5.0</v>
      </c>
      <c r="F174" s="8" t="n">
        <v>5.0</v>
      </c>
      <c r="G174" s="8" t="n">
        <v>5.0</v>
      </c>
      <c r="H174" s="8" t="n">
        <v>5.0</v>
      </c>
      <c r="I174" s="8" t="n">
        <v>5.0</v>
      </c>
    </row>
    <row r="175">
      <c r="A175" s="0" t="inlineStr">
        <is>
          <t>{"row":true,"field_name":"bid.lead_time","index":11,"values":{"lot.name":"","item.id":787396,"item.name":"Manguera polietileno 1\"  (rollo x100 m)"}}</t>
        </is>
      </c>
      <c r="B175" s="13" t="inlineStr">
        <is>
          <t>Manguera polietileno 1"  (rollo x100 m)</t>
        </is>
      </c>
      <c r="C175" s="14" t="inlineStr">
        <is>
          <t>Campos de la respuesta del proveedor</t>
        </is>
      </c>
      <c r="D175" s="16" t="inlineStr">
        <is>
          <t>Tiempo de entrega</t>
        </is>
      </c>
      <c r="E175" s="10" t="n">
        <v>15</v>
      </c>
      <c r="F175" s="10" t="n">
        <v>15</v>
      </c>
      <c r="G175" s="10"/>
      <c r="H175" s="10"/>
      <c r="I175" s="10"/>
    </row>
    <row r="176">
      <c r="A176" s="0" t="inlineStr">
        <is>
          <t>{"row":true,"field_name":"bid.supplier_item_name","index":11,"values":{"lot.name":"","item.id":787396,"item.name":"Manguera polietileno 1\"  (rollo x100 m)"}}</t>
        </is>
      </c>
      <c r="B176" s="13" t="inlineStr">
        <is>
          <t>Manguera polietileno 1"  (rollo x100 m)</t>
        </is>
      </c>
      <c r="C176" s="14" t="inlineStr">
        <is>
          <t>Campos de la respuesta del proveedor</t>
        </is>
      </c>
      <c r="D176" s="16" t="inlineStr">
        <is>
          <t>Nombre del artículo del proveedor</t>
        </is>
      </c>
      <c r="E176" s="8" t="inlineStr">
        <is>
          <t>Rollo de manguera de Polipropileno de 1” pulgada x 100 MT</t>
        </is>
      </c>
      <c r="F176" s="8" t="inlineStr">
        <is>
          <t>MANGUERA POLIETILENO 1" CAL 60 X ROLLO 90</t>
        </is>
      </c>
      <c r="G176" s="8"/>
      <c r="H176" s="8"/>
      <c r="I176" s="8"/>
    </row>
    <row r="177">
      <c r="A177" s="0" t="inlineStr">
        <is>
          <t>{"row":true,"field_name":"bid.item_part_number","index":11,"values":{"lot.name":"","item.id":787396,"item.name":"Manguera polietileno 1\"  (rollo x100 m)"}}</t>
        </is>
      </c>
      <c r="B177" s="13" t="inlineStr">
        <is>
          <t>Manguera polietileno 1"  (rollo x100 m)</t>
        </is>
      </c>
      <c r="C177" s="14" t="inlineStr">
        <is>
          <t>Campos de la respuesta del proveedor</t>
        </is>
      </c>
      <c r="D177" s="16" t="inlineStr">
        <is>
          <t>Número de pieza del artículo</t>
        </is>
      </c>
      <c r="E177" s="8" t="n">
        <v>1</v>
      </c>
      <c r="F177" s="8" t="n">
        <v>0</v>
      </c>
      <c r="G177" s="8"/>
      <c r="H177" s="8"/>
      <c r="I177" s="8"/>
    </row>
    <row r="178">
      <c r="A178" s="0" t="inlineStr">
        <is>
          <t>{"row":true,"field_name":"bid.item_description","index":11,"values":{"lot.name":"","item.id":787396,"item.name":"Manguera polietileno 1\"  (rollo x100 m)"}}</t>
        </is>
      </c>
      <c r="B178" s="13" t="inlineStr">
        <is>
          <t>Manguera polietileno 1"  (rollo x100 m)</t>
        </is>
      </c>
      <c r="C178" s="14" t="inlineStr">
        <is>
          <t>Campos de la respuesta del proveedor</t>
        </is>
      </c>
      <c r="D178" s="17" t="inlineStr">
        <is>
          <t>Descripción del artículo</t>
        </is>
      </c>
      <c r="E178" s="8" t="inlineStr">
        <is>
          <t>Rollo de manguera de Polipropileno de 1” pulgada x 100 MT</t>
        </is>
      </c>
      <c r="F178" s="8" t="inlineStr">
        <is>
          <t>MANGUERA POLIETILENO 1" CAL 60 X ROLLO 90</t>
        </is>
      </c>
      <c r="G178" s="8"/>
      <c r="H178" s="8"/>
      <c r="I178" s="8"/>
    </row>
    <row r="179">
      <c r="A179" s="0" t="inlineStr">
        <is>
          <t>{"row":true,"field_name":"item.quantity","index":11,"values":{"lot.name":"","item.id":787396,"item.name":"Manguera polietileno 1\"  (rollo x100 m)"}}</t>
        </is>
      </c>
      <c r="B179" s="13" t="inlineStr">
        <is>
          <t>Manguera polietileno 1"  (rollo x100 m)</t>
        </is>
      </c>
      <c r="C179" s="14" t="inlineStr">
        <is>
          <t>Campos de artículo / servicio</t>
        </is>
      </c>
      <c r="D179" s="16" t="inlineStr">
        <is>
          <t>Cantidad esperada</t>
        </is>
      </c>
      <c r="E179" s="8" t="n">
        <v>5.0</v>
      </c>
      <c r="F179" s="8" t="n">
        <v>5.0</v>
      </c>
      <c r="G179" s="8" t="n">
        <v>5.0</v>
      </c>
      <c r="H179" s="8" t="n">
        <v>5.0</v>
      </c>
      <c r="I179" s="8" t="n">
        <v>5.0</v>
      </c>
    </row>
    <row r="180">
      <c r="A180" s="0" t="inlineStr">
        <is>
          <t>{"row":true,"field_name":"item.uom","index":11,"values":{"lot.name":"","item.id":787396,"item.name":"Manguera polietileno 1\"  (rollo x100 m)"}}</t>
        </is>
      </c>
      <c r="B180" s="13" t="inlineStr">
        <is>
          <t>Manguera polietileno 1"  (rollo x100 m)</t>
        </is>
      </c>
      <c r="C180" s="14" t="inlineStr">
        <is>
          <t>Campos de artículo / servicio</t>
        </is>
      </c>
      <c r="D180" s="16" t="inlineStr">
        <is>
          <t>Unidad de medida</t>
        </is>
      </c>
      <c r="E180" s="8" t="inlineStr">
        <is>
          <t>UND</t>
        </is>
      </c>
      <c r="F180" s="8" t="inlineStr">
        <is>
          <t>UND</t>
        </is>
      </c>
      <c r="G180" s="8" t="inlineStr">
        <is>
          <t>UND</t>
        </is>
      </c>
      <c r="H180" s="8" t="inlineStr">
        <is>
          <t>UND</t>
        </is>
      </c>
      <c r="I180" s="8" t="inlineStr">
        <is>
          <t>UND</t>
        </is>
      </c>
    </row>
    <row r="181">
      <c r="A181" s="0" t="inlineStr">
        <is>
          <t>{"row":true,"field_name":"item.base_price","index":11,"values":{"lot.name":"","item.id":787396,"item.name":"Manguera polietileno 1\"  (rollo x100 m)"}}</t>
        </is>
      </c>
      <c r="B181" s="13" t="inlineStr">
        <is>
          <t>Manguera polietileno 1"  (rollo x100 m)</t>
        </is>
      </c>
      <c r="C181" s="14" t="inlineStr">
        <is>
          <t>Campos de artículo / servicio</t>
        </is>
      </c>
      <c r="D181" s="16" t="inlineStr">
        <is>
          <t>Precio base unitario</t>
        </is>
      </c>
      <c r="E181" s="8" t="n">
        <v>156912.5</v>
      </c>
      <c r="F181" s="8" t="n">
        <v>156912.5</v>
      </c>
      <c r="G181" s="8" t="n">
        <v>156912.5</v>
      </c>
      <c r="H181" s="8" t="n">
        <v>156912.5</v>
      </c>
      <c r="I181" s="8" t="n">
        <v>156912.5</v>
      </c>
    </row>
    <row r="182">
      <c r="A182" s="0" t="inlineStr">
        <is>
          <t>{"row":true,"field_name":"item.base_price_currency","index":11,"values":{"lot.name":"","item.id":787396,"item.name":"Manguera polietileno 1\"  (rollo x100 m)"}}</t>
        </is>
      </c>
      <c r="B182" s="13" t="inlineStr">
        <is>
          <t>Manguera polietileno 1"  (rollo x100 m)</t>
        </is>
      </c>
      <c r="C182" s="14" t="inlineStr">
        <is>
          <t>Campos de artículo / servicio</t>
        </is>
      </c>
      <c r="D182" s="16" t="inlineStr">
        <is>
          <t>Precio base de la divisa</t>
        </is>
      </c>
      <c r="E182" s="8" t="inlineStr">
        <is>
          <t>COP</t>
        </is>
      </c>
      <c r="F182" s="8" t="inlineStr">
        <is>
          <t>COP</t>
        </is>
      </c>
      <c r="G182" s="8" t="inlineStr">
        <is>
          <t>COP</t>
        </is>
      </c>
      <c r="H182" s="8" t="inlineStr">
        <is>
          <t>COP</t>
        </is>
      </c>
      <c r="I182" s="8" t="inlineStr">
        <is>
          <t>COP</t>
        </is>
      </c>
    </row>
    <row r="183">
      <c r="A183" s="0" t="inlineStr">
        <is>
          <t>{"row":true,"field_name":"item.need_by_date","index":11,"values":{"lot.name":"","item.id":787396,"item.name":"Manguera polietileno 1\"  (rollo x100 m)"}}</t>
        </is>
      </c>
      <c r="B183" s="13" t="inlineStr">
        <is>
          <t>Manguera polietileno 1"  (rollo x100 m)</t>
        </is>
      </c>
      <c r="C183" s="14" t="inlineStr">
        <is>
          <t>Campos de artículo / servicio</t>
        </is>
      </c>
      <c r="D183" s="17" t="inlineStr">
        <is>
          <t>Fecha límite</t>
        </is>
      </c>
      <c r="E183" s="12">
        <v>46173.0</v>
      </c>
      <c r="F183" s="12">
        <v>46173.0</v>
      </c>
      <c r="G183" s="12">
        <v>46173.0</v>
      </c>
      <c r="H183" s="12">
        <v>46173.0</v>
      </c>
      <c r="I183" s="12">
        <v>46173.0</v>
      </c>
    </row>
    <row r="184">
      <c r="A184" s="0" t="inlineStr">
        <is>
          <t>{"row":true,"field_name":"easy_form_widget.3419.14883","index":11,"values":{"lot.name":"","item.id":787396,"item.name":"Manguera polietileno 1\"  (rollo x100 m)"}}</t>
        </is>
      </c>
      <c r="B184" s="13" t="inlineStr">
        <is>
          <t>Manguera polietileno 1"  (rollo x100 m)</t>
        </is>
      </c>
      <c r="C184" s="14" t="inlineStr">
        <is>
          <t>IVA %</t>
        </is>
      </c>
      <c r="D184" s="17" t="inlineStr">
        <is>
          <t>% IVA</t>
        </is>
      </c>
      <c r="E184" s="8" t="inlineStr">
        <is>
          <t>0%</t>
        </is>
      </c>
      <c r="F184" s="8" t="inlineStr">
        <is>
          <t>0%</t>
        </is>
      </c>
      <c r="G184" s="8" t="inlineStr">
        <is>
          <t>19%</t>
        </is>
      </c>
      <c r="H184" s="8" t="inlineStr">
        <is>
          <t>0%</t>
        </is>
      </c>
      <c r="I184" s="8" t="inlineStr">
        <is>
          <t>0%</t>
        </is>
      </c>
    </row>
    <row r="185">
      <c r="A185" s="0" t="inlineStr">
        <is>
          <t>{"row":true,"field_name":"bid.price_amount","index":12,"values":{"lot.name":"","item.id":787397,"item.name":"Manguera polietileno 16mm (rollo x 100m)"}}</t>
        </is>
      </c>
      <c r="B185" s="5" t="inlineStr">
        <is>
          <t>Manguera polietileno 16mm (rollo x 100m)</t>
        </is>
      </c>
      <c r="C185" s="6" t="inlineStr">
        <is>
          <t>Campos de la respuesta del proveedor</t>
        </is>
      </c>
      <c r="D185" s="7" t="inlineStr">
        <is>
          <t>Precio unitario de la licitación</t>
        </is>
      </c>
      <c r="E185" s="8" t="str">
        <f>OFFSET($A$1, ROW() + 2, COLUMN() - 1)</f>
      </c>
      <c r="F185" s="8" t="str">
        <f>OFFSET($A$1, ROW() + 2, COLUMN() - 1)</f>
      </c>
      <c r="G185" s="8" t="str">
        <f>OFFSET($A$1, ROW() + 2, COLUMN() - 1)</f>
      </c>
      <c r="H185" s="8" t="str">
        <f>OFFSET($A$1, ROW() + 2, COLUMN() - 1)</f>
      </c>
      <c r="I185" s="8" t="str">
        <f>OFFSET($A$1, ROW() + 2, COLUMN() - 1)</f>
      </c>
    </row>
    <row r="186">
      <c r="A186" s="0" t="inlineStr">
        <is>
          <t>{"row":true,"field_name":"bid.price_currency","index":12,"values":{"lot.name":"","item.id":787397,"item.name":"Manguera polietileno 16mm (rollo x 100m)"}}</t>
        </is>
      </c>
      <c r="B186" s="5" t="inlineStr">
        <is>
          <t>Manguera polietileno 16mm (rollo x 100m)</t>
        </is>
      </c>
      <c r="C186" s="6" t="inlineStr">
        <is>
          <t>Campos de la respuesta del proveedor</t>
        </is>
      </c>
      <c r="D186" s="9" t="inlineStr">
        <is>
          <t>Moneda del precio de licitación</t>
        </is>
      </c>
      <c r="E186" s="8" t="inlineStr">
        <is>
          <t>COP</t>
        </is>
      </c>
      <c r="F186" s="8" t="inlineStr">
        <is>
          <t>COP</t>
        </is>
      </c>
      <c r="G186" s="8" t="inlineStr">
        <is>
          <t>COP</t>
        </is>
      </c>
      <c r="H186" s="8" t="inlineStr">
        <is>
          <t>COP</t>
        </is>
      </c>
      <c r="I186" s="8" t="inlineStr">
        <is>
          <t>COP</t>
        </is>
      </c>
    </row>
    <row r="187">
      <c r="A187" s="0" t="inlineStr">
        <is>
          <t>{"row":true,"field_name":"bid.cost_formula","index":12,"values":{"lot.name":"","item.id":787397,"item.name":"Manguera polietileno 16mm (rollo x 100m)"}}</t>
        </is>
      </c>
      <c r="B187" s="5" t="inlineStr">
        <is>
          <t>Manguera polietileno 16mm (rollo x 100m)</t>
        </is>
      </c>
      <c r="C187" s="6" t="inlineStr">
        <is>
          <t>Campos de la respuesta del proveedor</t>
        </is>
      </c>
      <c r="D187" s="9" t="inlineStr">
        <is>
          <t>Fórmula del coste</t>
        </is>
      </c>
      <c r="E187" s="8" t="inlineStr">
        <is>
          <t>Coste total por unidad = Valor Unitario (Sin IVA)</t>
        </is>
      </c>
      <c r="F187" s="8" t="inlineStr">
        <is>
          <t>Coste total por unidad = Valor Unitario (Sin IVA)</t>
        </is>
      </c>
      <c r="G187" s="8" t="inlineStr">
        <is>
          <t>Coste total por unidad = Valor Unitario (Sin IVA)</t>
        </is>
      </c>
      <c r="H187" s="8" t="inlineStr">
        <is>
          <t>Coste total por unidad = Valor Unitario (Sin IVA)</t>
        </is>
      </c>
      <c r="I187" s="8" t="inlineStr">
        <is>
          <t>Coste total por unidad = Valor Unitario (Sin IVA)</t>
        </is>
      </c>
    </row>
    <row r="188">
      <c r="A188" s="0" t="inlineStr">
        <is>
          <t>{"row":true,"field_name":"bid.cost_elements.10000","index":12,"values":{"lot.name":"","item.id":787397,"item.name":"Manguera polietileno 16mm (rollo x 100m)"}}</t>
        </is>
      </c>
      <c r="B188" s="5" t="inlineStr">
        <is>
          <t>Manguera polietileno 16mm (rollo x 100m)</t>
        </is>
      </c>
      <c r="C188" s="6" t="inlineStr">
        <is>
          <t>Campos de la respuesta del proveedor</t>
        </is>
      </c>
      <c r="D188" s="9" t="inlineStr">
        <is>
          <t>Valor Unitario (Sin IVA)</t>
        </is>
      </c>
      <c r="E188" s="8" t="n">
        <v>108000.0</v>
      </c>
      <c r="F188" s="8" t="n">
        <v>46700.0</v>
      </c>
      <c r="G188" s="8" t="n">
        <v>99000.0</v>
      </c>
      <c r="H188" s="8" t="n">
        <v>98000.0</v>
      </c>
      <c r="I188" s="8" t="n">
        <v>0.0</v>
      </c>
    </row>
    <row r="189">
      <c r="A189" s="0" t="inlineStr">
        <is>
          <t>{"row":true,"field_name":"bid.capacity","index":12,"values":{"lot.name":"","item.id":787397,"item.name":"Manguera polietileno 16mm (rollo x 100m)"}}</t>
        </is>
      </c>
      <c r="B189" s="5" t="inlineStr">
        <is>
          <t>Manguera polietileno 16mm (rollo x 100m)</t>
        </is>
      </c>
      <c r="C189" s="6" t="inlineStr">
        <is>
          <t>Campos de la respuesta del proveedor</t>
        </is>
      </c>
      <c r="D189" s="9" t="inlineStr">
        <is>
          <t>Capacidad</t>
        </is>
      </c>
      <c r="E189" s="8" t="n">
        <v>33.0</v>
      </c>
      <c r="F189" s="8" t="n">
        <v>33.0</v>
      </c>
      <c r="G189" s="8" t="n">
        <v>33.0</v>
      </c>
      <c r="H189" s="8" t="n">
        <v>33.0</v>
      </c>
      <c r="I189" s="8" t="n">
        <v>33.0</v>
      </c>
    </row>
    <row r="190">
      <c r="A190" s="0" t="inlineStr">
        <is>
          <t>{"row":true,"field_name":"bid.lead_time","index":12,"values":{"lot.name":"","item.id":787397,"item.name":"Manguera polietileno 16mm (rollo x 100m)"}}</t>
        </is>
      </c>
      <c r="B190" s="5" t="inlineStr">
        <is>
          <t>Manguera polietileno 16mm (rollo x 100m)</t>
        </is>
      </c>
      <c r="C190" s="6" t="inlineStr">
        <is>
          <t>Campos de la respuesta del proveedor</t>
        </is>
      </c>
      <c r="D190" s="9" t="inlineStr">
        <is>
          <t>Tiempo de entrega</t>
        </is>
      </c>
      <c r="E190" s="10" t="n">
        <v>15</v>
      </c>
      <c r="F190" s="10" t="n">
        <v>15</v>
      </c>
      <c r="G190" s="10"/>
      <c r="H190" s="10"/>
      <c r="I190" s="10"/>
    </row>
    <row r="191">
      <c r="A191" s="0" t="inlineStr">
        <is>
          <t>{"row":true,"field_name":"bid.supplier_item_name","index":12,"values":{"lot.name":"","item.id":787397,"item.name":"Manguera polietileno 16mm (rollo x 100m)"}}</t>
        </is>
      </c>
      <c r="B191" s="5" t="inlineStr">
        <is>
          <t>Manguera polietileno 16mm (rollo x 100m)</t>
        </is>
      </c>
      <c r="C191" s="6" t="inlineStr">
        <is>
          <t>Campos de la respuesta del proveedor</t>
        </is>
      </c>
      <c r="D191" s="9" t="inlineStr">
        <is>
          <t>Nombre del artículo del proveedor</t>
        </is>
      </c>
      <c r="E191" s="8" t="inlineStr">
        <is>
          <t>Rollo de manguera de Polipropileno de 16 mm x 100 MT</t>
        </is>
      </c>
      <c r="F191" s="8" t="inlineStr">
        <is>
          <t>MANGUERA POLIETILENO 16 MM X 100 MTS SIST D/RIEGO</t>
        </is>
      </c>
      <c r="G191" s="8"/>
      <c r="H191" s="8"/>
      <c r="I191" s="8"/>
    </row>
    <row r="192">
      <c r="A192" s="0" t="inlineStr">
        <is>
          <t>{"row":true,"field_name":"bid.item_part_number","index":12,"values":{"lot.name":"","item.id":787397,"item.name":"Manguera polietileno 16mm (rollo x 100m)"}}</t>
        </is>
      </c>
      <c r="B192" s="5" t="inlineStr">
        <is>
          <t>Manguera polietileno 16mm (rollo x 100m)</t>
        </is>
      </c>
      <c r="C192" s="6" t="inlineStr">
        <is>
          <t>Campos de la respuesta del proveedor</t>
        </is>
      </c>
      <c r="D192" s="9" t="inlineStr">
        <is>
          <t>Número de pieza del artículo</t>
        </is>
      </c>
      <c r="E192" s="8" t="n">
        <v>1</v>
      </c>
      <c r="F192" s="8" t="n">
        <v>0</v>
      </c>
      <c r="G192" s="8"/>
      <c r="H192" s="8"/>
      <c r="I192" s="8"/>
    </row>
    <row r="193">
      <c r="A193" s="0" t="inlineStr">
        <is>
          <t>{"row":true,"field_name":"bid.item_description","index":12,"values":{"lot.name":"","item.id":787397,"item.name":"Manguera polietileno 16mm (rollo x 100m)"}}</t>
        </is>
      </c>
      <c r="B193" s="5" t="inlineStr">
        <is>
          <t>Manguera polietileno 16mm (rollo x 100m)</t>
        </is>
      </c>
      <c r="C193" s="6" t="inlineStr">
        <is>
          <t>Campos de la respuesta del proveedor</t>
        </is>
      </c>
      <c r="D193" s="11" t="inlineStr">
        <is>
          <t>Descripción del artículo</t>
        </is>
      </c>
      <c r="E193" s="8" t="inlineStr">
        <is>
          <t>Rollo de manguera de Polipropileno de 16 mm x 100 MT</t>
        </is>
      </c>
      <c r="F193" s="8" t="inlineStr">
        <is>
          <t>MANGUERA POLIETILENO 16 MM X 100 MTS SIST D/RIEGO</t>
        </is>
      </c>
      <c r="G193" s="8"/>
      <c r="H193" s="8" t="inlineStr">
        <is>
          <t>manguera rollo x 200mtr </t>
        </is>
      </c>
      <c r="I193" s="8"/>
    </row>
    <row r="194">
      <c r="A194" s="0" t="inlineStr">
        <is>
          <t>{"row":true,"field_name":"item.quantity","index":12,"values":{"lot.name":"","item.id":787397,"item.name":"Manguera polietileno 16mm (rollo x 100m)"}}</t>
        </is>
      </c>
      <c r="B194" s="5" t="inlineStr">
        <is>
          <t>Manguera polietileno 16mm (rollo x 100m)</t>
        </is>
      </c>
      <c r="C194" s="6" t="inlineStr">
        <is>
          <t>Campos de artículo / servicio</t>
        </is>
      </c>
      <c r="D194" s="9" t="inlineStr">
        <is>
          <t>Cantidad esperada</t>
        </is>
      </c>
      <c r="E194" s="8" t="n">
        <v>33.0</v>
      </c>
      <c r="F194" s="8" t="n">
        <v>33.0</v>
      </c>
      <c r="G194" s="8" t="n">
        <v>33.0</v>
      </c>
      <c r="H194" s="8" t="n">
        <v>33.0</v>
      </c>
      <c r="I194" s="8" t="n">
        <v>33.0</v>
      </c>
    </row>
    <row r="195">
      <c r="A195" s="0" t="inlineStr">
        <is>
          <t>{"row":true,"field_name":"item.uom","index":12,"values":{"lot.name":"","item.id":787397,"item.name":"Manguera polietileno 16mm (rollo x 100m)"}}</t>
        </is>
      </c>
      <c r="B195" s="5" t="inlineStr">
        <is>
          <t>Manguera polietileno 16mm (rollo x 100m)</t>
        </is>
      </c>
      <c r="C195" s="6" t="inlineStr">
        <is>
          <t>Campos de artículo / servicio</t>
        </is>
      </c>
      <c r="D195" s="9" t="inlineStr">
        <is>
          <t>Unidad de medida</t>
        </is>
      </c>
      <c r="E195" s="8" t="inlineStr">
        <is>
          <t>UND</t>
        </is>
      </c>
      <c r="F195" s="8" t="inlineStr">
        <is>
          <t>UND</t>
        </is>
      </c>
      <c r="G195" s="8" t="inlineStr">
        <is>
          <t>UND</t>
        </is>
      </c>
      <c r="H195" s="8" t="inlineStr">
        <is>
          <t>UND</t>
        </is>
      </c>
      <c r="I195" s="8" t="inlineStr">
        <is>
          <t>UND</t>
        </is>
      </c>
    </row>
    <row r="196">
      <c r="A196" s="0" t="inlineStr">
        <is>
          <t>{"row":true,"field_name":"item.base_price","index":12,"values":{"lot.name":"","item.id":787397,"item.name":"Manguera polietileno 16mm (rollo x 100m)"}}</t>
        </is>
      </c>
      <c r="B196" s="5" t="inlineStr">
        <is>
          <t>Manguera polietileno 16mm (rollo x 100m)</t>
        </is>
      </c>
      <c r="C196" s="6" t="inlineStr">
        <is>
          <t>Campos de artículo / servicio</t>
        </is>
      </c>
      <c r="D196" s="9" t="inlineStr">
        <is>
          <t>Precio base unitario</t>
        </is>
      </c>
      <c r="E196" s="8" t="n">
        <v>87925.0</v>
      </c>
      <c r="F196" s="8" t="n">
        <v>87925.0</v>
      </c>
      <c r="G196" s="8" t="n">
        <v>87925.0</v>
      </c>
      <c r="H196" s="8" t="n">
        <v>87925.0</v>
      </c>
      <c r="I196" s="8" t="n">
        <v>87925.0</v>
      </c>
    </row>
    <row r="197">
      <c r="A197" s="0" t="inlineStr">
        <is>
          <t>{"row":true,"field_name":"item.base_price_currency","index":12,"values":{"lot.name":"","item.id":787397,"item.name":"Manguera polietileno 16mm (rollo x 100m)"}}</t>
        </is>
      </c>
      <c r="B197" s="5" t="inlineStr">
        <is>
          <t>Manguera polietileno 16mm (rollo x 100m)</t>
        </is>
      </c>
      <c r="C197" s="6" t="inlineStr">
        <is>
          <t>Campos de artículo / servicio</t>
        </is>
      </c>
      <c r="D197" s="9" t="inlineStr">
        <is>
          <t>Precio base de la divisa</t>
        </is>
      </c>
      <c r="E197" s="8" t="inlineStr">
        <is>
          <t>COP</t>
        </is>
      </c>
      <c r="F197" s="8" t="inlineStr">
        <is>
          <t>COP</t>
        </is>
      </c>
      <c r="G197" s="8" t="inlineStr">
        <is>
          <t>COP</t>
        </is>
      </c>
      <c r="H197" s="8" t="inlineStr">
        <is>
          <t>COP</t>
        </is>
      </c>
      <c r="I197" s="8" t="inlineStr">
        <is>
          <t>COP</t>
        </is>
      </c>
    </row>
    <row r="198">
      <c r="A198" s="0" t="inlineStr">
        <is>
          <t>{"row":true,"field_name":"item.need_by_date","index":12,"values":{"lot.name":"","item.id":787397,"item.name":"Manguera polietileno 16mm (rollo x 100m)"}}</t>
        </is>
      </c>
      <c r="B198" s="5" t="inlineStr">
        <is>
          <t>Manguera polietileno 16mm (rollo x 100m)</t>
        </is>
      </c>
      <c r="C198" s="6" t="inlineStr">
        <is>
          <t>Campos de artículo / servicio</t>
        </is>
      </c>
      <c r="D198" s="11" t="inlineStr">
        <is>
          <t>Fecha límite</t>
        </is>
      </c>
      <c r="E198" s="12">
        <v>46173.0</v>
      </c>
      <c r="F198" s="12">
        <v>46173.0</v>
      </c>
      <c r="G198" s="12">
        <v>46173.0</v>
      </c>
      <c r="H198" s="12">
        <v>46173.0</v>
      </c>
      <c r="I198" s="12">
        <v>46173.0</v>
      </c>
    </row>
    <row r="199">
      <c r="A199" s="0" t="inlineStr">
        <is>
          <t>{"row":true,"field_name":"easy_form_widget.3419.14883","index":12,"values":{"lot.name":"","item.id":787397,"item.name":"Manguera polietileno 16mm (rollo x 100m)"}}</t>
        </is>
      </c>
      <c r="B199" s="5" t="inlineStr">
        <is>
          <t>Manguera polietileno 16mm (rollo x 100m)</t>
        </is>
      </c>
      <c r="C199" s="6" t="inlineStr">
        <is>
          <t>IVA %</t>
        </is>
      </c>
      <c r="D199" s="11" t="inlineStr">
        <is>
          <t>% IVA</t>
        </is>
      </c>
      <c r="E199" s="8" t="inlineStr">
        <is>
          <t>0%</t>
        </is>
      </c>
      <c r="F199" s="8" t="inlineStr">
        <is>
          <t>0%</t>
        </is>
      </c>
      <c r="G199" s="8" t="inlineStr">
        <is>
          <t>19%</t>
        </is>
      </c>
      <c r="H199" s="8" t="inlineStr">
        <is>
          <t>0%</t>
        </is>
      </c>
      <c r="I199" s="8" t="inlineStr">
        <is>
          <t>0%</t>
        </is>
      </c>
    </row>
    <row r="200">
      <c r="A200" s="0" t="inlineStr">
        <is>
          <t>{"row":true,"field_name":"bid.price_amount","index":13,"values":{"lot.name":"","item.id":787398,"item.name":"Gotero Autocompensado Desarmable 4 L/h X100 Und"}}</t>
        </is>
      </c>
      <c r="B200" s="13" t="inlineStr">
        <is>
          <t>Gotero Autocompensado Desarmable 4 L/h X100 Und</t>
        </is>
      </c>
      <c r="C200" s="14" t="inlineStr">
        <is>
          <t>Campos de la respuesta del proveedor</t>
        </is>
      </c>
      <c r="D200" s="15" t="inlineStr">
        <is>
          <t>Precio unitario de la licitación</t>
        </is>
      </c>
      <c r="E200" s="8" t="str">
        <f>OFFSET($A$1, ROW() + 2, COLUMN() - 1)</f>
      </c>
      <c r="F200" s="8" t="str">
        <f>OFFSET($A$1, ROW() + 2, COLUMN() - 1)</f>
      </c>
      <c r="G200" s="8" t="str">
        <f>OFFSET($A$1, ROW() + 2, COLUMN() - 1)</f>
      </c>
      <c r="H200" s="8" t="str">
        <f>OFFSET($A$1, ROW() + 2, COLUMN() - 1)</f>
      </c>
      <c r="I200" s="8" t="str">
        <f>OFFSET($A$1, ROW() + 2, COLUMN() - 1)</f>
      </c>
    </row>
    <row r="201">
      <c r="A201" s="0" t="inlineStr">
        <is>
          <t>{"row":true,"field_name":"bid.price_currency","index":13,"values":{"lot.name":"","item.id":787398,"item.name":"Gotero Autocompensado Desarmable 4 L/h X100 Und"}}</t>
        </is>
      </c>
      <c r="B201" s="13" t="inlineStr">
        <is>
          <t>Gotero Autocompensado Desarmable 4 L/h X100 Und</t>
        </is>
      </c>
      <c r="C201" s="14" t="inlineStr">
        <is>
          <t>Campos de la respuesta del proveedor</t>
        </is>
      </c>
      <c r="D201" s="16" t="inlineStr">
        <is>
          <t>Moneda del precio de licitación</t>
        </is>
      </c>
      <c r="E201" s="8" t="inlineStr">
        <is>
          <t>COP</t>
        </is>
      </c>
      <c r="F201" s="8" t="inlineStr">
        <is>
          <t>COP</t>
        </is>
      </c>
      <c r="G201" s="8" t="inlineStr">
        <is>
          <t>COP</t>
        </is>
      </c>
      <c r="H201" s="8" t="inlineStr">
        <is>
          <t>COP</t>
        </is>
      </c>
      <c r="I201" s="8" t="inlineStr">
        <is>
          <t>COP</t>
        </is>
      </c>
    </row>
    <row r="202">
      <c r="A202" s="0" t="inlineStr">
        <is>
          <t>{"row":true,"field_name":"bid.cost_formula","index":13,"values":{"lot.name":"","item.id":787398,"item.name":"Gotero Autocompensado Desarmable 4 L/h X100 Und"}}</t>
        </is>
      </c>
      <c r="B202" s="13" t="inlineStr">
        <is>
          <t>Gotero Autocompensado Desarmable 4 L/h X100 Und</t>
        </is>
      </c>
      <c r="C202" s="14" t="inlineStr">
        <is>
          <t>Campos de la respuesta del proveedor</t>
        </is>
      </c>
      <c r="D202" s="16" t="inlineStr">
        <is>
          <t>Fórmula del coste</t>
        </is>
      </c>
      <c r="E202" s="8" t="inlineStr">
        <is>
          <t>Coste total por unidad = Valor Unitario (Sin IVA)</t>
        </is>
      </c>
      <c r="F202" s="8" t="inlineStr">
        <is>
          <t>Coste total por unidad = Valor Unitario (Sin IVA)</t>
        </is>
      </c>
      <c r="G202" s="8" t="inlineStr">
        <is>
          <t>Coste total por unidad = Valor Unitario (Sin IVA)</t>
        </is>
      </c>
      <c r="H202" s="8" t="inlineStr">
        <is>
          <t>Coste total por unidad = Valor Unitario (Sin IVA)</t>
        </is>
      </c>
      <c r="I202" s="8" t="inlineStr">
        <is>
          <t>Coste total por unidad = Valor Unitario (Sin IVA)</t>
        </is>
      </c>
    </row>
    <row r="203">
      <c r="A203" s="0" t="inlineStr">
        <is>
          <t>{"row":true,"field_name":"bid.cost_elements.10000","index":13,"values":{"lot.name":"","item.id":787398,"item.name":"Gotero Autocompensado Desarmable 4 L/h X100 Und"}}</t>
        </is>
      </c>
      <c r="B203" s="13" t="inlineStr">
        <is>
          <t>Gotero Autocompensado Desarmable 4 L/h X100 Und</t>
        </is>
      </c>
      <c r="C203" s="14" t="inlineStr">
        <is>
          <t>Campos de la respuesta del proveedor</t>
        </is>
      </c>
      <c r="D203" s="16" t="inlineStr">
        <is>
          <t>Valor Unitario (Sin IVA)</t>
        </is>
      </c>
      <c r="E203" s="8" t="n">
        <v>55000.0</v>
      </c>
      <c r="F203" s="8" t="n">
        <v>0.0</v>
      </c>
      <c r="G203" s="8" t="n">
        <v>42000.0</v>
      </c>
      <c r="H203" s="8" t="n">
        <v>400.0</v>
      </c>
      <c r="I203" s="8" t="n">
        <v>0.0</v>
      </c>
    </row>
    <row r="204">
      <c r="A204" s="0" t="inlineStr">
        <is>
          <t>{"row":true,"field_name":"bid.capacity","index":13,"values":{"lot.name":"","item.id":787398,"item.name":"Gotero Autocompensado Desarmable 4 L/h X100 Und"}}</t>
        </is>
      </c>
      <c r="B204" s="13" t="inlineStr">
        <is>
          <t>Gotero Autocompensado Desarmable 4 L/h X100 Und</t>
        </is>
      </c>
      <c r="C204" s="14" t="inlineStr">
        <is>
          <t>Campos de la respuesta del proveedor</t>
        </is>
      </c>
      <c r="D204" s="16" t="inlineStr">
        <is>
          <t>Capacidad</t>
        </is>
      </c>
      <c r="E204" s="8" t="n">
        <v>23.0</v>
      </c>
      <c r="F204" s="8" t="n">
        <v>23.0</v>
      </c>
      <c r="G204" s="8" t="n">
        <v>23.0</v>
      </c>
      <c r="H204" s="8" t="n">
        <v>23.0</v>
      </c>
      <c r="I204" s="8" t="n">
        <v>23.0</v>
      </c>
    </row>
    <row r="205">
      <c r="A205" s="0" t="inlineStr">
        <is>
          <t>{"row":true,"field_name":"bid.lead_time","index":13,"values":{"lot.name":"","item.id":787398,"item.name":"Gotero Autocompensado Desarmable 4 L/h X100 Und"}}</t>
        </is>
      </c>
      <c r="B205" s="13" t="inlineStr">
        <is>
          <t>Gotero Autocompensado Desarmable 4 L/h X100 Und</t>
        </is>
      </c>
      <c r="C205" s="14" t="inlineStr">
        <is>
          <t>Campos de la respuesta del proveedor</t>
        </is>
      </c>
      <c r="D205" s="16" t="inlineStr">
        <is>
          <t>Tiempo de entrega</t>
        </is>
      </c>
      <c r="E205" s="10" t="n">
        <v>15</v>
      </c>
      <c r="F205" s="10" t="n">
        <v>0</v>
      </c>
      <c r="G205" s="10"/>
      <c r="H205" s="10"/>
      <c r="I205" s="10"/>
    </row>
    <row r="206">
      <c r="A206" s="0" t="inlineStr">
        <is>
          <t>{"row":true,"field_name":"bid.supplier_item_name","index":13,"values":{"lot.name":"","item.id":787398,"item.name":"Gotero Autocompensado Desarmable 4 L/h X100 Und"}}</t>
        </is>
      </c>
      <c r="B206" s="13" t="inlineStr">
        <is>
          <t>Gotero Autocompensado Desarmable 4 L/h X100 Und</t>
        </is>
      </c>
      <c r="C206" s="14" t="inlineStr">
        <is>
          <t>Campos de la respuesta del proveedor</t>
        </is>
      </c>
      <c r="D206" s="16" t="inlineStr">
        <is>
          <t>Nombre del artículo del proveedor</t>
        </is>
      </c>
      <c r="E206" s="8" t="inlineStr">
        <is>
          <t>Gotero Autocompensado Desarmable 4 L/h X100 Und</t>
        </is>
      </c>
      <c r="F206" s="8" t="n">
        <v>0</v>
      </c>
      <c r="G206" s="8"/>
      <c r="H206" s="8"/>
      <c r="I206" s="8"/>
    </row>
    <row r="207">
      <c r="A207" s="0" t="inlineStr">
        <is>
          <t>{"row":true,"field_name":"bid.item_part_number","index":13,"values":{"lot.name":"","item.id":787398,"item.name":"Gotero Autocompensado Desarmable 4 L/h X100 Und"}}</t>
        </is>
      </c>
      <c r="B207" s="13" t="inlineStr">
        <is>
          <t>Gotero Autocompensado Desarmable 4 L/h X100 Und</t>
        </is>
      </c>
      <c r="C207" s="14" t="inlineStr">
        <is>
          <t>Campos de la respuesta del proveedor</t>
        </is>
      </c>
      <c r="D207" s="16" t="inlineStr">
        <is>
          <t>Número de pieza del artículo</t>
        </is>
      </c>
      <c r="E207" s="8" t="n">
        <v>1</v>
      </c>
      <c r="F207" s="8" t="n">
        <v>0</v>
      </c>
      <c r="G207" s="8"/>
      <c r="H207" s="8"/>
      <c r="I207" s="8"/>
    </row>
    <row r="208">
      <c r="A208" s="0" t="inlineStr">
        <is>
          <t>{"row":true,"field_name":"bid.item_description","index":13,"values":{"lot.name":"","item.id":787398,"item.name":"Gotero Autocompensado Desarmable 4 L/h X100 Und"}}</t>
        </is>
      </c>
      <c r="B208" s="13" t="inlineStr">
        <is>
          <t>Gotero Autocompensado Desarmable 4 L/h X100 Und</t>
        </is>
      </c>
      <c r="C208" s="14" t="inlineStr">
        <is>
          <t>Campos de la respuesta del proveedor</t>
        </is>
      </c>
      <c r="D208" s="17" t="inlineStr">
        <is>
          <t>Descripción del artículo</t>
        </is>
      </c>
      <c r="E208" s="8" t="inlineStr">
        <is>
          <t>Gotero de 4 litros por hora, diseñado para entregar agua uniforme en todo el cultivo, incluso cuando hay cambios de presión, Desarmable fácil limpieza y mantenimiento, auto compensado mismo caudal en cada planta, </t>
        </is>
      </c>
      <c r="F208" s="8" t="n">
        <v>0</v>
      </c>
      <c r="G208" s="8"/>
      <c r="H208" s="8"/>
      <c r="I208" s="8"/>
    </row>
    <row r="209">
      <c r="A209" s="0" t="inlineStr">
        <is>
          <t>{"row":true,"field_name":"item.quantity","index":13,"values":{"lot.name":"","item.id":787398,"item.name":"Gotero Autocompensado Desarmable 4 L/h X100 Und"}}</t>
        </is>
      </c>
      <c r="B209" s="13" t="inlineStr">
        <is>
          <t>Gotero Autocompensado Desarmable 4 L/h X100 Und</t>
        </is>
      </c>
      <c r="C209" s="14" t="inlineStr">
        <is>
          <t>Campos de artículo / servicio</t>
        </is>
      </c>
      <c r="D209" s="16" t="inlineStr">
        <is>
          <t>Cantidad esperada</t>
        </is>
      </c>
      <c r="E209" s="8" t="n">
        <v>23.0</v>
      </c>
      <c r="F209" s="8" t="n">
        <v>23.0</v>
      </c>
      <c r="G209" s="8" t="n">
        <v>23.0</v>
      </c>
      <c r="H209" s="8" t="n">
        <v>23.0</v>
      </c>
      <c r="I209" s="8" t="n">
        <v>23.0</v>
      </c>
    </row>
    <row r="210">
      <c r="A210" s="0" t="inlineStr">
        <is>
          <t>{"row":true,"field_name":"item.uom","index":13,"values":{"lot.name":"","item.id":787398,"item.name":"Gotero Autocompensado Desarmable 4 L/h X100 Und"}}</t>
        </is>
      </c>
      <c r="B210" s="13" t="inlineStr">
        <is>
          <t>Gotero Autocompensado Desarmable 4 L/h X100 Und</t>
        </is>
      </c>
      <c r="C210" s="14" t="inlineStr">
        <is>
          <t>Campos de artículo / servicio</t>
        </is>
      </c>
      <c r="D210" s="16" t="inlineStr">
        <is>
          <t>Unidad de medida</t>
        </is>
      </c>
      <c r="E210" s="8" t="inlineStr">
        <is>
          <t>UND</t>
        </is>
      </c>
      <c r="F210" s="8" t="inlineStr">
        <is>
          <t>UND</t>
        </is>
      </c>
      <c r="G210" s="8" t="inlineStr">
        <is>
          <t>UND</t>
        </is>
      </c>
      <c r="H210" s="8" t="inlineStr">
        <is>
          <t>UND</t>
        </is>
      </c>
      <c r="I210" s="8" t="inlineStr">
        <is>
          <t>UND</t>
        </is>
      </c>
    </row>
    <row r="211">
      <c r="A211" s="0" t="inlineStr">
        <is>
          <t>{"row":true,"field_name":"item.base_price","index":13,"values":{"lot.name":"","item.id":787398,"item.name":"Gotero Autocompensado Desarmable 4 L/h X100 Und"}}</t>
        </is>
      </c>
      <c r="B211" s="13" t="inlineStr">
        <is>
          <t>Gotero Autocompensado Desarmable 4 L/h X100 Und</t>
        </is>
      </c>
      <c r="C211" s="14" t="inlineStr">
        <is>
          <t>Campos de artículo / servicio</t>
        </is>
      </c>
      <c r="D211" s="16" t="inlineStr">
        <is>
          <t>Precio base unitario</t>
        </is>
      </c>
      <c r="E211" s="8" t="n">
        <v>32466.666667</v>
      </c>
      <c r="F211" s="8" t="n">
        <v>32466.666667</v>
      </c>
      <c r="G211" s="8" t="n">
        <v>32466.666667</v>
      </c>
      <c r="H211" s="8" t="n">
        <v>32466.666667</v>
      </c>
      <c r="I211" s="8" t="n">
        <v>32466.666667</v>
      </c>
    </row>
    <row r="212">
      <c r="A212" s="0" t="inlineStr">
        <is>
          <t>{"row":true,"field_name":"item.base_price_currency","index":13,"values":{"lot.name":"","item.id":787398,"item.name":"Gotero Autocompensado Desarmable 4 L/h X100 Und"}}</t>
        </is>
      </c>
      <c r="B212" s="13" t="inlineStr">
        <is>
          <t>Gotero Autocompensado Desarmable 4 L/h X100 Und</t>
        </is>
      </c>
      <c r="C212" s="14" t="inlineStr">
        <is>
          <t>Campos de artículo / servicio</t>
        </is>
      </c>
      <c r="D212" s="16" t="inlineStr">
        <is>
          <t>Precio base de la divisa</t>
        </is>
      </c>
      <c r="E212" s="8" t="inlineStr">
        <is>
          <t>COP</t>
        </is>
      </c>
      <c r="F212" s="8" t="inlineStr">
        <is>
          <t>COP</t>
        </is>
      </c>
      <c r="G212" s="8" t="inlineStr">
        <is>
          <t>COP</t>
        </is>
      </c>
      <c r="H212" s="8" t="inlineStr">
        <is>
          <t>COP</t>
        </is>
      </c>
      <c r="I212" s="8" t="inlineStr">
        <is>
          <t>COP</t>
        </is>
      </c>
    </row>
    <row r="213">
      <c r="A213" s="0" t="inlineStr">
        <is>
          <t>{"row":true,"field_name":"item.need_by_date","index":13,"values":{"lot.name":"","item.id":787398,"item.name":"Gotero Autocompensado Desarmable 4 L/h X100 Und"}}</t>
        </is>
      </c>
      <c r="B213" s="13" t="inlineStr">
        <is>
          <t>Gotero Autocompensado Desarmable 4 L/h X100 Und</t>
        </is>
      </c>
      <c r="C213" s="14" t="inlineStr">
        <is>
          <t>Campos de artículo / servicio</t>
        </is>
      </c>
      <c r="D213" s="17" t="inlineStr">
        <is>
          <t>Fecha límite</t>
        </is>
      </c>
      <c r="E213" s="12">
        <v>46173.0</v>
      </c>
      <c r="F213" s="12">
        <v>46173.0</v>
      </c>
      <c r="G213" s="12">
        <v>46173.0</v>
      </c>
      <c r="H213" s="12">
        <v>46173.0</v>
      </c>
      <c r="I213" s="12">
        <v>46173.0</v>
      </c>
    </row>
    <row r="214">
      <c r="A214" s="0" t="inlineStr">
        <is>
          <t>{"row":true,"field_name":"easy_form_widget.3419.14883","index":13,"values":{"lot.name":"","item.id":787398,"item.name":"Gotero Autocompensado Desarmable 4 L/h X100 Und"}}</t>
        </is>
      </c>
      <c r="B214" s="13" t="inlineStr">
        <is>
          <t>Gotero Autocompensado Desarmable 4 L/h X100 Und</t>
        </is>
      </c>
      <c r="C214" s="14" t="inlineStr">
        <is>
          <t>IVA %</t>
        </is>
      </c>
      <c r="D214" s="17" t="inlineStr">
        <is>
          <t>% IVA</t>
        </is>
      </c>
      <c r="E214" s="8" t="inlineStr">
        <is>
          <t>0%</t>
        </is>
      </c>
      <c r="F214" s="8" t="inlineStr">
        <is>
          <t>0%</t>
        </is>
      </c>
      <c r="G214" s="8" t="inlineStr">
        <is>
          <t>0%</t>
        </is>
      </c>
      <c r="H214" s="8" t="inlineStr">
        <is>
          <t>19%</t>
        </is>
      </c>
      <c r="I214" s="8" t="inlineStr">
        <is>
          <t>0%</t>
        </is>
      </c>
    </row>
    <row r="215">
      <c r="A215" s="0" t="inlineStr">
        <is>
          <t>{"row":true,"field_name":"bid.price_amount","index":14,"values":{"lot.name":"","item.id":787399,"item.name":"Miniválvula Manguera Manguera Tipo Espigo 16mm"}}</t>
        </is>
      </c>
      <c r="B215" s="5" t="inlineStr">
        <is>
          <t>Miniválvula Manguera Manguera Tipo Espigo 16mm</t>
        </is>
      </c>
      <c r="C215" s="6" t="inlineStr">
        <is>
          <t>Campos de la respuesta del proveedor</t>
        </is>
      </c>
      <c r="D215" s="7" t="inlineStr">
        <is>
          <t>Precio unitario de la licitación</t>
        </is>
      </c>
      <c r="E215" s="8" t="str">
        <f>OFFSET($A$1, ROW() + 2, COLUMN() - 1)</f>
      </c>
      <c r="F215" s="8" t="str">
        <f>OFFSET($A$1, ROW() + 2, COLUMN() - 1)</f>
      </c>
      <c r="G215" s="8" t="str">
        <f>OFFSET($A$1, ROW() + 2, COLUMN() - 1)</f>
      </c>
      <c r="H215" s="8" t="str">
        <f>OFFSET($A$1, ROW() + 2, COLUMN() - 1)</f>
      </c>
      <c r="I215" s="8" t="str">
        <f>OFFSET($A$1, ROW() + 2, COLUMN() - 1)</f>
      </c>
    </row>
    <row r="216">
      <c r="A216" s="0" t="inlineStr">
        <is>
          <t>{"row":true,"field_name":"bid.price_currency","index":14,"values":{"lot.name":"","item.id":787399,"item.name":"Miniválvula Manguera Manguera Tipo Espigo 16mm"}}</t>
        </is>
      </c>
      <c r="B216" s="5" t="inlineStr">
        <is>
          <t>Miniválvula Manguera Manguera Tipo Espigo 16mm</t>
        </is>
      </c>
      <c r="C216" s="6" t="inlineStr">
        <is>
          <t>Campos de la respuesta del proveedor</t>
        </is>
      </c>
      <c r="D216" s="9" t="inlineStr">
        <is>
          <t>Moneda del precio de licitación</t>
        </is>
      </c>
      <c r="E216" s="8" t="inlineStr">
        <is>
          <t>COP</t>
        </is>
      </c>
      <c r="F216" s="8" t="inlineStr">
        <is>
          <t>COP</t>
        </is>
      </c>
      <c r="G216" s="8" t="inlineStr">
        <is>
          <t>COP</t>
        </is>
      </c>
      <c r="H216" s="8" t="inlineStr">
        <is>
          <t>COP</t>
        </is>
      </c>
      <c r="I216" s="8" t="inlineStr">
        <is>
          <t>COP</t>
        </is>
      </c>
    </row>
    <row r="217">
      <c r="A217" s="0" t="inlineStr">
        <is>
          <t>{"row":true,"field_name":"bid.cost_formula","index":14,"values":{"lot.name":"","item.id":787399,"item.name":"Miniválvula Manguera Manguera Tipo Espigo 16mm"}}</t>
        </is>
      </c>
      <c r="B217" s="5" t="inlineStr">
        <is>
          <t>Miniválvula Manguera Manguera Tipo Espigo 16mm</t>
        </is>
      </c>
      <c r="C217" s="6" t="inlineStr">
        <is>
          <t>Campos de la respuesta del proveedor</t>
        </is>
      </c>
      <c r="D217" s="9" t="inlineStr">
        <is>
          <t>Fórmula del coste</t>
        </is>
      </c>
      <c r="E217" s="8" t="inlineStr">
        <is>
          <t>Coste total por unidad = Valor Unitario (Sin IVA)</t>
        </is>
      </c>
      <c r="F217" s="8" t="inlineStr">
        <is>
          <t>Coste total por unidad = Valor Unitario (Sin IVA)</t>
        </is>
      </c>
      <c r="G217" s="8" t="inlineStr">
        <is>
          <t>Coste total por unidad = Valor Unitario (Sin IVA)</t>
        </is>
      </c>
      <c r="H217" s="8" t="inlineStr">
        <is>
          <t>Coste total por unidad = Valor Unitario (Sin IVA)</t>
        </is>
      </c>
      <c r="I217" s="8" t="inlineStr">
        <is>
          <t>Coste total por unidad = Valor Unitario (Sin IVA)</t>
        </is>
      </c>
    </row>
    <row r="218">
      <c r="A218" s="0" t="inlineStr">
        <is>
          <t>{"row":true,"field_name":"bid.cost_elements.10000","index":14,"values":{"lot.name":"","item.id":787399,"item.name":"Miniválvula Manguera Manguera Tipo Espigo 16mm"}}</t>
        </is>
      </c>
      <c r="B218" s="5" t="inlineStr">
        <is>
          <t>Miniválvula Manguera Manguera Tipo Espigo 16mm</t>
        </is>
      </c>
      <c r="C218" s="6" t="inlineStr">
        <is>
          <t>Campos de la respuesta del proveedor</t>
        </is>
      </c>
      <c r="D218" s="9" t="inlineStr">
        <is>
          <t>Valor Unitario (Sin IVA)</t>
        </is>
      </c>
      <c r="E218" s="8" t="n">
        <v>2900.0</v>
      </c>
      <c r="F218" s="8" t="n">
        <v>2600.0</v>
      </c>
      <c r="G218" s="8" t="n">
        <v>1700.0</v>
      </c>
      <c r="H218" s="8" t="n">
        <v>1680.0</v>
      </c>
      <c r="I218" s="8" t="n">
        <v>0.0</v>
      </c>
    </row>
    <row r="219">
      <c r="A219" s="0" t="inlineStr">
        <is>
          <t>{"row":true,"field_name":"bid.capacity","index":14,"values":{"lot.name":"","item.id":787399,"item.name":"Miniválvula Manguera Manguera Tipo Espigo 16mm"}}</t>
        </is>
      </c>
      <c r="B219" s="5" t="inlineStr">
        <is>
          <t>Miniválvula Manguera Manguera Tipo Espigo 16mm</t>
        </is>
      </c>
      <c r="C219" s="6" t="inlineStr">
        <is>
          <t>Campos de la respuesta del proveedor</t>
        </is>
      </c>
      <c r="D219" s="9" t="inlineStr">
        <is>
          <t>Capacidad</t>
        </is>
      </c>
      <c r="E219" s="8" t="n">
        <v>100.0</v>
      </c>
      <c r="F219" s="8" t="n">
        <v>100.0</v>
      </c>
      <c r="G219" s="8" t="n">
        <v>100.0</v>
      </c>
      <c r="H219" s="8" t="n">
        <v>100.0</v>
      </c>
      <c r="I219" s="8" t="n">
        <v>100.0</v>
      </c>
    </row>
    <row r="220">
      <c r="A220" s="0" t="inlineStr">
        <is>
          <t>{"row":true,"field_name":"bid.lead_time","index":14,"values":{"lot.name":"","item.id":787399,"item.name":"Miniválvula Manguera Manguera Tipo Espigo 16mm"}}</t>
        </is>
      </c>
      <c r="B220" s="5" t="inlineStr">
        <is>
          <t>Miniválvula Manguera Manguera Tipo Espigo 16mm</t>
        </is>
      </c>
      <c r="C220" s="6" t="inlineStr">
        <is>
          <t>Campos de la respuesta del proveedor</t>
        </is>
      </c>
      <c r="D220" s="9" t="inlineStr">
        <is>
          <t>Tiempo de entrega</t>
        </is>
      </c>
      <c r="E220" s="10" t="n">
        <v>15</v>
      </c>
      <c r="F220" s="10" t="n">
        <v>15</v>
      </c>
      <c r="G220" s="10"/>
      <c r="H220" s="10"/>
      <c r="I220" s="10"/>
    </row>
    <row r="221">
      <c r="A221" s="0" t="inlineStr">
        <is>
          <t>{"row":true,"field_name":"bid.supplier_item_name","index":14,"values":{"lot.name":"","item.id":787399,"item.name":"Miniválvula Manguera Manguera Tipo Espigo 16mm"}}</t>
        </is>
      </c>
      <c r="B221" s="5" t="inlineStr">
        <is>
          <t>Miniválvula Manguera Manguera Tipo Espigo 16mm</t>
        </is>
      </c>
      <c r="C221" s="6" t="inlineStr">
        <is>
          <t>Campos de la respuesta del proveedor</t>
        </is>
      </c>
      <c r="D221" s="9" t="inlineStr">
        <is>
          <t>Nombre del artículo del proveedor</t>
        </is>
      </c>
      <c r="E221" s="8" t="inlineStr">
        <is>
          <t>Miniválvula Manguera Manguera Tipo Espigo 16mm</t>
        </is>
      </c>
      <c r="F221" s="8" t="inlineStr">
        <is>
          <t>VALVULA PASO DIRECTO POLIETILENO 16 MM-SIST D/RIEGO</t>
        </is>
      </c>
      <c r="G221" s="8"/>
      <c r="H221" s="8"/>
      <c r="I221" s="8"/>
    </row>
    <row r="222">
      <c r="A222" s="0" t="inlineStr">
        <is>
          <t>{"row":true,"field_name":"bid.item_part_number","index":14,"values":{"lot.name":"","item.id":787399,"item.name":"Miniválvula Manguera Manguera Tipo Espigo 16mm"}}</t>
        </is>
      </c>
      <c r="B222" s="5" t="inlineStr">
        <is>
          <t>Miniválvula Manguera Manguera Tipo Espigo 16mm</t>
        </is>
      </c>
      <c r="C222" s="6" t="inlineStr">
        <is>
          <t>Campos de la respuesta del proveedor</t>
        </is>
      </c>
      <c r="D222" s="9" t="inlineStr">
        <is>
          <t>Número de pieza del artículo</t>
        </is>
      </c>
      <c r="E222" s="8" t="n">
        <v>1</v>
      </c>
      <c r="F222" s="8" t="n">
        <v>0</v>
      </c>
      <c r="G222" s="8"/>
      <c r="H222" s="8"/>
      <c r="I222" s="8"/>
    </row>
    <row r="223">
      <c r="A223" s="0" t="inlineStr">
        <is>
          <t>{"row":true,"field_name":"bid.item_description","index":14,"values":{"lot.name":"","item.id":787399,"item.name":"Miniválvula Manguera Manguera Tipo Espigo 16mm"}}</t>
        </is>
      </c>
      <c r="B223" s="5" t="inlineStr">
        <is>
          <t>Miniválvula Manguera Manguera Tipo Espigo 16mm</t>
        </is>
      </c>
      <c r="C223" s="6" t="inlineStr">
        <is>
          <t>Campos de la respuesta del proveedor</t>
        </is>
      </c>
      <c r="D223" s="11" t="inlineStr">
        <is>
          <t>Descripción del artículo</t>
        </is>
      </c>
      <c r="E223" s="8" t="inlineStr">
        <is>
          <t>Fabricada en polipropileno original,  Espigo con sello de Neopreno, Permite unir cintas de goteo a mangueras en polietileno, Permite abrir, cerrar y regular toda una linea de cinta de goteo</t>
        </is>
      </c>
      <c r="F223" s="8" t="inlineStr">
        <is>
          <t>VALVULA PASO DIRECTO POLIETILENO 16 MM-SIST D/RIEGO</t>
        </is>
      </c>
      <c r="G223" s="8"/>
      <c r="H223" s="8"/>
      <c r="I223" s="8"/>
    </row>
    <row r="224">
      <c r="A224" s="0" t="inlineStr">
        <is>
          <t>{"row":true,"field_name":"item.quantity","index":14,"values":{"lot.name":"","item.id":787399,"item.name":"Miniválvula Manguera Manguera Tipo Espigo 16mm"}}</t>
        </is>
      </c>
      <c r="B224" s="5" t="inlineStr">
        <is>
          <t>Miniválvula Manguera Manguera Tipo Espigo 16mm</t>
        </is>
      </c>
      <c r="C224" s="6" t="inlineStr">
        <is>
          <t>Campos de artículo / servicio</t>
        </is>
      </c>
      <c r="D224" s="9" t="inlineStr">
        <is>
          <t>Cantidad esperada</t>
        </is>
      </c>
      <c r="E224" s="8" t="n">
        <v>100.0</v>
      </c>
      <c r="F224" s="8" t="n">
        <v>100.0</v>
      </c>
      <c r="G224" s="8" t="n">
        <v>100.0</v>
      </c>
      <c r="H224" s="8" t="n">
        <v>100.0</v>
      </c>
      <c r="I224" s="8" t="n">
        <v>100.0</v>
      </c>
    </row>
    <row r="225">
      <c r="A225" s="0" t="inlineStr">
        <is>
          <t>{"row":true,"field_name":"item.uom","index":14,"values":{"lot.name":"","item.id":787399,"item.name":"Miniválvula Manguera Manguera Tipo Espigo 16mm"}}</t>
        </is>
      </c>
      <c r="B225" s="5" t="inlineStr">
        <is>
          <t>Miniválvula Manguera Manguera Tipo Espigo 16mm</t>
        </is>
      </c>
      <c r="C225" s="6" t="inlineStr">
        <is>
          <t>Campos de artículo / servicio</t>
        </is>
      </c>
      <c r="D225" s="9" t="inlineStr">
        <is>
          <t>Unidad de medida</t>
        </is>
      </c>
      <c r="E225" s="8" t="inlineStr">
        <is>
          <t>UND</t>
        </is>
      </c>
      <c r="F225" s="8" t="inlineStr">
        <is>
          <t>UND</t>
        </is>
      </c>
      <c r="G225" s="8" t="inlineStr">
        <is>
          <t>UND</t>
        </is>
      </c>
      <c r="H225" s="8" t="inlineStr">
        <is>
          <t>UND</t>
        </is>
      </c>
      <c r="I225" s="8" t="inlineStr">
        <is>
          <t>UND</t>
        </is>
      </c>
    </row>
    <row r="226">
      <c r="A226" s="0" t="inlineStr">
        <is>
          <t>{"row":true,"field_name":"item.base_price","index":14,"values":{"lot.name":"","item.id":787399,"item.name":"Miniválvula Manguera Manguera Tipo Espigo 16mm"}}</t>
        </is>
      </c>
      <c r="B226" s="5" t="inlineStr">
        <is>
          <t>Miniválvula Manguera Manguera Tipo Espigo 16mm</t>
        </is>
      </c>
      <c r="C226" s="6" t="inlineStr">
        <is>
          <t>Campos de artículo / servicio</t>
        </is>
      </c>
      <c r="D226" s="9" t="inlineStr">
        <is>
          <t>Precio base unitario</t>
        </is>
      </c>
      <c r="E226" s="8" t="n">
        <v>2220.0</v>
      </c>
      <c r="F226" s="8" t="n">
        <v>2220.0</v>
      </c>
      <c r="G226" s="8" t="n">
        <v>2220.0</v>
      </c>
      <c r="H226" s="8" t="n">
        <v>2220.0</v>
      </c>
      <c r="I226" s="8" t="n">
        <v>2220.0</v>
      </c>
    </row>
    <row r="227">
      <c r="A227" s="0" t="inlineStr">
        <is>
          <t>{"row":true,"field_name":"item.base_price_currency","index":14,"values":{"lot.name":"","item.id":787399,"item.name":"Miniválvula Manguera Manguera Tipo Espigo 16mm"}}</t>
        </is>
      </c>
      <c r="B227" s="5" t="inlineStr">
        <is>
          <t>Miniválvula Manguera Manguera Tipo Espigo 16mm</t>
        </is>
      </c>
      <c r="C227" s="6" t="inlineStr">
        <is>
          <t>Campos de artículo / servicio</t>
        </is>
      </c>
      <c r="D227" s="9" t="inlineStr">
        <is>
          <t>Precio base de la divisa</t>
        </is>
      </c>
      <c r="E227" s="8" t="inlineStr">
        <is>
          <t>COP</t>
        </is>
      </c>
      <c r="F227" s="8" t="inlineStr">
        <is>
          <t>COP</t>
        </is>
      </c>
      <c r="G227" s="8" t="inlineStr">
        <is>
          <t>COP</t>
        </is>
      </c>
      <c r="H227" s="8" t="inlineStr">
        <is>
          <t>COP</t>
        </is>
      </c>
      <c r="I227" s="8" t="inlineStr">
        <is>
          <t>COP</t>
        </is>
      </c>
    </row>
    <row r="228">
      <c r="A228" s="0" t="inlineStr">
        <is>
          <t>{"row":true,"field_name":"item.need_by_date","index":14,"values":{"lot.name":"","item.id":787399,"item.name":"Miniválvula Manguera Manguera Tipo Espigo 16mm"}}</t>
        </is>
      </c>
      <c r="B228" s="5" t="inlineStr">
        <is>
          <t>Miniválvula Manguera Manguera Tipo Espigo 16mm</t>
        </is>
      </c>
      <c r="C228" s="6" t="inlineStr">
        <is>
          <t>Campos de artículo / servicio</t>
        </is>
      </c>
      <c r="D228" s="11" t="inlineStr">
        <is>
          <t>Fecha límite</t>
        </is>
      </c>
      <c r="E228" s="12">
        <v>46173.0</v>
      </c>
      <c r="F228" s="12">
        <v>46173.0</v>
      </c>
      <c r="G228" s="12">
        <v>46173.0</v>
      </c>
      <c r="H228" s="12">
        <v>46173.0</v>
      </c>
      <c r="I228" s="12">
        <v>46173.0</v>
      </c>
    </row>
    <row r="229">
      <c r="A229" s="0" t="inlineStr">
        <is>
          <t>{"row":true,"field_name":"easy_form_widget.3419.14883","index":14,"values":{"lot.name":"","item.id":787399,"item.name":"Miniválvula Manguera Manguera Tipo Espigo 16mm"}}</t>
        </is>
      </c>
      <c r="B229" s="5" t="inlineStr">
        <is>
          <t>Miniválvula Manguera Manguera Tipo Espigo 16mm</t>
        </is>
      </c>
      <c r="C229" s="6" t="inlineStr">
        <is>
          <t>IVA %</t>
        </is>
      </c>
      <c r="D229" s="11" t="inlineStr">
        <is>
          <t>% IVA</t>
        </is>
      </c>
      <c r="E229" s="8" t="inlineStr">
        <is>
          <t>0%</t>
        </is>
      </c>
      <c r="F229" s="8" t="inlineStr">
        <is>
          <t>0%</t>
        </is>
      </c>
      <c r="G229" s="8" t="inlineStr">
        <is>
          <t>19%</t>
        </is>
      </c>
      <c r="H229" s="8" t="inlineStr">
        <is>
          <t>19%</t>
        </is>
      </c>
      <c r="I229" s="8" t="inlineStr">
        <is>
          <t>0%</t>
        </is>
      </c>
    </row>
    <row r="230">
      <c r="A230" s="0" t="inlineStr">
        <is>
          <t>{"row":true,"field_name":"bid.price_amount","index":15,"values":{"lot.name":"","item.id":787400,"item.name":"Dinamómetro Xenit de 50kg (Trumax)"}}</t>
        </is>
      </c>
      <c r="B230" s="13" t="inlineStr">
        <is>
          <t>Dinamómetro Xenit de 50kg (Trumax)</t>
        </is>
      </c>
      <c r="C230" s="14" t="inlineStr">
        <is>
          <t>Campos de la respuesta del proveedor</t>
        </is>
      </c>
      <c r="D230" s="15" t="inlineStr">
        <is>
          <t>Precio unitario de la licitación</t>
        </is>
      </c>
      <c r="E230" s="8" t="str">
        <f>OFFSET($A$1, ROW() + 2, COLUMN() - 1)</f>
      </c>
      <c r="F230" s="8" t="str">
        <f>OFFSET($A$1, ROW() + 2, COLUMN() - 1)</f>
      </c>
      <c r="G230" s="8" t="str">
        <f>OFFSET($A$1, ROW() + 2, COLUMN() - 1)</f>
      </c>
      <c r="H230" s="8" t="str">
        <f>OFFSET($A$1, ROW() + 2, COLUMN() - 1)</f>
      </c>
      <c r="I230" s="8" t="str">
        <f>OFFSET($A$1, ROW() + 2, COLUMN() - 1)</f>
      </c>
    </row>
    <row r="231">
      <c r="A231" s="0" t="inlineStr">
        <is>
          <t>{"row":true,"field_name":"bid.price_currency","index":15,"values":{"lot.name":"","item.id":787400,"item.name":"Dinamómetro Xenit de 50kg (Trumax)"}}</t>
        </is>
      </c>
      <c r="B231" s="13" t="inlineStr">
        <is>
          <t>Dinamómetro Xenit de 50kg (Trumax)</t>
        </is>
      </c>
      <c r="C231" s="14" t="inlineStr">
        <is>
          <t>Campos de la respuesta del proveedor</t>
        </is>
      </c>
      <c r="D231" s="16" t="inlineStr">
        <is>
          <t>Moneda del precio de licitación</t>
        </is>
      </c>
      <c r="E231" s="8" t="inlineStr">
        <is>
          <t>COP</t>
        </is>
      </c>
      <c r="F231" s="8" t="inlineStr">
        <is>
          <t>COP</t>
        </is>
      </c>
      <c r="G231" s="8" t="inlineStr">
        <is>
          <t>COP</t>
        </is>
      </c>
      <c r="H231" s="8" t="inlineStr">
        <is>
          <t>COP</t>
        </is>
      </c>
      <c r="I231" s="8" t="inlineStr">
        <is>
          <t>COP</t>
        </is>
      </c>
    </row>
    <row r="232">
      <c r="A232" s="0" t="inlineStr">
        <is>
          <t>{"row":true,"field_name":"bid.cost_formula","index":15,"values":{"lot.name":"","item.id":787400,"item.name":"Dinamómetro Xenit de 50kg (Trumax)"}}</t>
        </is>
      </c>
      <c r="B232" s="13" t="inlineStr">
        <is>
          <t>Dinamómetro Xenit de 50kg (Trumax)</t>
        </is>
      </c>
      <c r="C232" s="14" t="inlineStr">
        <is>
          <t>Campos de la respuesta del proveedor</t>
        </is>
      </c>
      <c r="D232" s="16" t="inlineStr">
        <is>
          <t>Fórmula del coste</t>
        </is>
      </c>
      <c r="E232" s="8" t="inlineStr">
        <is>
          <t>Coste total por unidad = Valor Unitario (Sin IVA)</t>
        </is>
      </c>
      <c r="F232" s="8" t="inlineStr">
        <is>
          <t>Coste total por unidad = Valor Unitario (Sin IVA)</t>
        </is>
      </c>
      <c r="G232" s="8" t="inlineStr">
        <is>
          <t>Coste total por unidad = Valor Unitario (Sin IVA)</t>
        </is>
      </c>
      <c r="H232" s="8" t="inlineStr">
        <is>
          <t>Coste total por unidad = Valor Unitario (Sin IVA)</t>
        </is>
      </c>
      <c r="I232" s="8" t="inlineStr">
        <is>
          <t>Coste total por unidad = Valor Unitario (Sin IVA)</t>
        </is>
      </c>
    </row>
    <row r="233">
      <c r="A233" s="0" t="inlineStr">
        <is>
          <t>{"row":true,"field_name":"bid.cost_elements.10000","index":15,"values":{"lot.name":"","item.id":787400,"item.name":"Dinamómetro Xenit de 50kg (Trumax)"}}</t>
        </is>
      </c>
      <c r="B233" s="13" t="inlineStr">
        <is>
          <t>Dinamómetro Xenit de 50kg (Trumax)</t>
        </is>
      </c>
      <c r="C233" s="14" t="inlineStr">
        <is>
          <t>Campos de la respuesta del proveedor</t>
        </is>
      </c>
      <c r="D233" s="16" t="inlineStr">
        <is>
          <t>Valor Unitario (Sin IVA)</t>
        </is>
      </c>
      <c r="E233" s="8" t="n">
        <v>490000.0</v>
      </c>
      <c r="F233" s="8" t="n">
        <v>0.0</v>
      </c>
      <c r="G233" s="8" t="n">
        <v>528000.0</v>
      </c>
      <c r="H233" s="8" t="n">
        <v>0.0</v>
      </c>
      <c r="I233" s="8" t="n">
        <v>0.0</v>
      </c>
    </row>
    <row r="234">
      <c r="A234" s="0" t="inlineStr">
        <is>
          <t>{"row":true,"field_name":"bid.capacity","index":15,"values":{"lot.name":"","item.id":787400,"item.name":"Dinamómetro Xenit de 50kg (Trumax)"}}</t>
        </is>
      </c>
      <c r="B234" s="13" t="inlineStr">
        <is>
          <t>Dinamómetro Xenit de 50kg (Trumax)</t>
        </is>
      </c>
      <c r="C234" s="14" t="inlineStr">
        <is>
          <t>Campos de la respuesta del proveedor</t>
        </is>
      </c>
      <c r="D234" s="16" t="inlineStr">
        <is>
          <t>Capacidad</t>
        </is>
      </c>
      <c r="E234" s="8" t="n">
        <v>2.0</v>
      </c>
      <c r="F234" s="8" t="n">
        <v>2.0</v>
      </c>
      <c r="G234" s="8" t="n">
        <v>2.0</v>
      </c>
      <c r="H234" s="8" t="n">
        <v>2.0</v>
      </c>
      <c r="I234" s="8" t="n">
        <v>2.0</v>
      </c>
    </row>
    <row r="235">
      <c r="A235" s="0" t="inlineStr">
        <is>
          <t>{"row":true,"field_name":"bid.lead_time","index":15,"values":{"lot.name":"","item.id":787400,"item.name":"Dinamómetro Xenit de 50kg (Trumax)"}}</t>
        </is>
      </c>
      <c r="B235" s="13" t="inlineStr">
        <is>
          <t>Dinamómetro Xenit de 50kg (Trumax)</t>
        </is>
      </c>
      <c r="C235" s="14" t="inlineStr">
        <is>
          <t>Campos de la respuesta del proveedor</t>
        </is>
      </c>
      <c r="D235" s="16" t="inlineStr">
        <is>
          <t>Tiempo de entrega</t>
        </is>
      </c>
      <c r="E235" s="10" t="n">
        <v>15</v>
      </c>
      <c r="F235" s="10" t="n">
        <v>0</v>
      </c>
      <c r="G235" s="10"/>
      <c r="H235" s="10"/>
      <c r="I235" s="10"/>
    </row>
    <row r="236">
      <c r="A236" s="0" t="inlineStr">
        <is>
          <t>{"row":true,"field_name":"bid.supplier_item_name","index":15,"values":{"lot.name":"","item.id":787400,"item.name":"Dinamómetro Xenit de 50kg (Trumax)"}}</t>
        </is>
      </c>
      <c r="B236" s="13" t="inlineStr">
        <is>
          <t>Dinamómetro Xenit de 50kg (Trumax)</t>
        </is>
      </c>
      <c r="C236" s="14" t="inlineStr">
        <is>
          <t>Campos de la respuesta del proveedor</t>
        </is>
      </c>
      <c r="D236" s="16" t="inlineStr">
        <is>
          <t>Nombre del artículo del proveedor</t>
        </is>
      </c>
      <c r="E236" s="8" t="inlineStr">
        <is>
          <t>Dinamómetro Xenit de 50kg (Trumax)</t>
        </is>
      </c>
      <c r="F236" s="8" t="n">
        <v>0</v>
      </c>
      <c r="G236" s="8"/>
      <c r="H236" s="8"/>
      <c r="I236" s="8"/>
    </row>
    <row r="237">
      <c r="A237" s="0" t="inlineStr">
        <is>
          <t>{"row":true,"field_name":"bid.item_part_number","index":15,"values":{"lot.name":"","item.id":787400,"item.name":"Dinamómetro Xenit de 50kg (Trumax)"}}</t>
        </is>
      </c>
      <c r="B237" s="13" t="inlineStr">
        <is>
          <t>Dinamómetro Xenit de 50kg (Trumax)</t>
        </is>
      </c>
      <c r="C237" s="14" t="inlineStr">
        <is>
          <t>Campos de la respuesta del proveedor</t>
        </is>
      </c>
      <c r="D237" s="16" t="inlineStr">
        <is>
          <t>Número de pieza del artículo</t>
        </is>
      </c>
      <c r="E237" s="8" t="n">
        <v>1</v>
      </c>
      <c r="F237" s="8" t="n">
        <v>0</v>
      </c>
      <c r="G237" s="8"/>
      <c r="H237" s="8"/>
      <c r="I237" s="8"/>
    </row>
    <row r="238">
      <c r="A238" s="0" t="inlineStr">
        <is>
          <t>{"row":true,"field_name":"bid.item_description","index":15,"values":{"lot.name":"","item.id":787400,"item.name":"Dinamómetro Xenit de 50kg (Trumax)"}}</t>
        </is>
      </c>
      <c r="B238" s="13" t="inlineStr">
        <is>
          <t>Dinamómetro Xenit de 50kg (Trumax)</t>
        </is>
      </c>
      <c r="C238" s="14" t="inlineStr">
        <is>
          <t>Campos de la respuesta del proveedor</t>
        </is>
      </c>
      <c r="D238" s="17" t="inlineStr">
        <is>
          <t>Descripción del artículo</t>
        </is>
      </c>
      <c r="E238" s="8" t="inlineStr">
        <is>
          <t>Su fácil manejo y precisión en la pesada son características importantes que permiten que estas basculas trabajen en ambientes comerciales y/o industriales manejando las funciones mencionadas a través del control remoto o directamente en el gancho. Capacidades 50kg,</t>
        </is>
      </c>
      <c r="F238" s="8" t="n">
        <v>0</v>
      </c>
      <c r="G238" s="8"/>
      <c r="H238" s="8"/>
      <c r="I238" s="8"/>
    </row>
    <row r="239">
      <c r="A239" s="0" t="inlineStr">
        <is>
          <t>{"row":true,"field_name":"item.quantity","index":15,"values":{"lot.name":"","item.id":787400,"item.name":"Dinamómetro Xenit de 50kg (Trumax)"}}</t>
        </is>
      </c>
      <c r="B239" s="13" t="inlineStr">
        <is>
          <t>Dinamómetro Xenit de 50kg (Trumax)</t>
        </is>
      </c>
      <c r="C239" s="14" t="inlineStr">
        <is>
          <t>Campos de artículo / servicio</t>
        </is>
      </c>
      <c r="D239" s="16" t="inlineStr">
        <is>
          <t>Cantidad esperada</t>
        </is>
      </c>
      <c r="E239" s="8" t="n">
        <v>2.0</v>
      </c>
      <c r="F239" s="8" t="n">
        <v>2.0</v>
      </c>
      <c r="G239" s="8" t="n">
        <v>2.0</v>
      </c>
      <c r="H239" s="8" t="n">
        <v>2.0</v>
      </c>
      <c r="I239" s="8" t="n">
        <v>2.0</v>
      </c>
    </row>
    <row r="240">
      <c r="A240" s="0" t="inlineStr">
        <is>
          <t>{"row":true,"field_name":"item.uom","index":15,"values":{"lot.name":"","item.id":787400,"item.name":"Dinamómetro Xenit de 50kg (Trumax)"}}</t>
        </is>
      </c>
      <c r="B240" s="13" t="inlineStr">
        <is>
          <t>Dinamómetro Xenit de 50kg (Trumax)</t>
        </is>
      </c>
      <c r="C240" s="14" t="inlineStr">
        <is>
          <t>Campos de artículo / servicio</t>
        </is>
      </c>
      <c r="D240" s="16" t="inlineStr">
        <is>
          <t>Unidad de medida</t>
        </is>
      </c>
      <c r="E240" s="8" t="inlineStr">
        <is>
          <t>UND</t>
        </is>
      </c>
      <c r="F240" s="8" t="inlineStr">
        <is>
          <t>UND</t>
        </is>
      </c>
      <c r="G240" s="8" t="inlineStr">
        <is>
          <t>UND</t>
        </is>
      </c>
      <c r="H240" s="8" t="inlineStr">
        <is>
          <t>UND</t>
        </is>
      </c>
      <c r="I240" s="8" t="inlineStr">
        <is>
          <t>UND</t>
        </is>
      </c>
    </row>
    <row r="241">
      <c r="A241" s="0" t="inlineStr">
        <is>
          <t>{"row":true,"field_name":"item.base_price","index":15,"values":{"lot.name":"","item.id":787400,"item.name":"Dinamómetro Xenit de 50kg (Trumax)"}}</t>
        </is>
      </c>
      <c r="B241" s="13" t="inlineStr">
        <is>
          <t>Dinamómetro Xenit de 50kg (Trumax)</t>
        </is>
      </c>
      <c r="C241" s="14" t="inlineStr">
        <is>
          <t>Campos de artículo / servicio</t>
        </is>
      </c>
      <c r="D241" s="16" t="inlineStr">
        <is>
          <t>Precio base unitario</t>
        </is>
      </c>
      <c r="E241" s="8" t="n">
        <v>509000.0</v>
      </c>
      <c r="F241" s="8" t="n">
        <v>509000.0</v>
      </c>
      <c r="G241" s="8" t="n">
        <v>509000.0</v>
      </c>
      <c r="H241" s="8" t="n">
        <v>509000.0</v>
      </c>
      <c r="I241" s="8" t="n">
        <v>509000.0</v>
      </c>
    </row>
    <row r="242">
      <c r="A242" s="0" t="inlineStr">
        <is>
          <t>{"row":true,"field_name":"item.base_price_currency","index":15,"values":{"lot.name":"","item.id":787400,"item.name":"Dinamómetro Xenit de 50kg (Trumax)"}}</t>
        </is>
      </c>
      <c r="B242" s="13" t="inlineStr">
        <is>
          <t>Dinamómetro Xenit de 50kg (Trumax)</t>
        </is>
      </c>
      <c r="C242" s="14" t="inlineStr">
        <is>
          <t>Campos de artículo / servicio</t>
        </is>
      </c>
      <c r="D242" s="16" t="inlineStr">
        <is>
          <t>Precio base de la divisa</t>
        </is>
      </c>
      <c r="E242" s="8" t="inlineStr">
        <is>
          <t>COP</t>
        </is>
      </c>
      <c r="F242" s="8" t="inlineStr">
        <is>
          <t>COP</t>
        </is>
      </c>
      <c r="G242" s="8" t="inlineStr">
        <is>
          <t>COP</t>
        </is>
      </c>
      <c r="H242" s="8" t="inlineStr">
        <is>
          <t>COP</t>
        </is>
      </c>
      <c r="I242" s="8" t="inlineStr">
        <is>
          <t>COP</t>
        </is>
      </c>
    </row>
    <row r="243">
      <c r="A243" s="0" t="inlineStr">
        <is>
          <t>{"row":true,"field_name":"item.need_by_date","index":15,"values":{"lot.name":"","item.id":787400,"item.name":"Dinamómetro Xenit de 50kg (Trumax)"}}</t>
        </is>
      </c>
      <c r="B243" s="13" t="inlineStr">
        <is>
          <t>Dinamómetro Xenit de 50kg (Trumax)</t>
        </is>
      </c>
      <c r="C243" s="14" t="inlineStr">
        <is>
          <t>Campos de artículo / servicio</t>
        </is>
      </c>
      <c r="D243" s="17" t="inlineStr">
        <is>
          <t>Fecha límite</t>
        </is>
      </c>
      <c r="E243" s="12">
        <v>46173.0</v>
      </c>
      <c r="F243" s="12">
        <v>46173.0</v>
      </c>
      <c r="G243" s="12">
        <v>46173.0</v>
      </c>
      <c r="H243" s="12">
        <v>46173.0</v>
      </c>
      <c r="I243" s="12">
        <v>46173.0</v>
      </c>
    </row>
    <row r="244">
      <c r="A244" s="0" t="inlineStr">
        <is>
          <t>{"row":true,"field_name":"easy_form_widget.3419.14883","index":15,"values":{"lot.name":"","item.id":787400,"item.name":"Dinamómetro Xenit de 50kg (Trumax)"}}</t>
        </is>
      </c>
      <c r="B244" s="13" t="inlineStr">
        <is>
          <t>Dinamómetro Xenit de 50kg (Trumax)</t>
        </is>
      </c>
      <c r="C244" s="14" t="inlineStr">
        <is>
          <t>IVA %</t>
        </is>
      </c>
      <c r="D244" s="17" t="inlineStr">
        <is>
          <t>% IVA</t>
        </is>
      </c>
      <c r="E244" s="8" t="inlineStr">
        <is>
          <t>0%</t>
        </is>
      </c>
      <c r="F244" s="8" t="inlineStr">
        <is>
          <t>0%</t>
        </is>
      </c>
      <c r="G244" s="8" t="inlineStr">
        <is>
          <t>19%</t>
        </is>
      </c>
      <c r="H244" s="8" t="inlineStr">
        <is>
          <t>19%</t>
        </is>
      </c>
      <c r="I244" s="8" t="inlineStr">
        <is>
          <t>0%</t>
        </is>
      </c>
    </row>
    <row r="245">
      <c r="A245" s="0" t="inlineStr">
        <is>
          <t>{"row":true,"field_name":"bid.price_amount","index":16,"values":{"lot.name":"","item.id":787401,"item.name":"fumigadora manual de 5 L - ROYAL CONDOR"}}</t>
        </is>
      </c>
      <c r="B245" s="5" t="inlineStr">
        <is>
          <t>fumigadora manual de 5 L - ROYAL CONDOR</t>
        </is>
      </c>
      <c r="C245" s="6" t="inlineStr">
        <is>
          <t>Campos de la respuesta del proveedor</t>
        </is>
      </c>
      <c r="D245" s="7" t="inlineStr">
        <is>
          <t>Precio unitario de la licitación</t>
        </is>
      </c>
      <c r="E245" s="8" t="str">
        <f>OFFSET($A$1, ROW() + 2, COLUMN() - 1)</f>
      </c>
      <c r="F245" s="8" t="str">
        <f>OFFSET($A$1, ROW() + 2, COLUMN() - 1)</f>
      </c>
      <c r="G245" s="8" t="str">
        <f>OFFSET($A$1, ROW() + 2, COLUMN() - 1)</f>
      </c>
      <c r="H245" s="8" t="str">
        <f>OFFSET($A$1, ROW() + 2, COLUMN() - 1)</f>
      </c>
      <c r="I245" s="8" t="str">
        <f>OFFSET($A$1, ROW() + 2, COLUMN() - 1)</f>
      </c>
    </row>
    <row r="246">
      <c r="A246" s="0" t="inlineStr">
        <is>
          <t>{"row":true,"field_name":"bid.price_currency","index":16,"values":{"lot.name":"","item.id":787401,"item.name":"fumigadora manual de 5 L - ROYAL CONDOR"}}</t>
        </is>
      </c>
      <c r="B246" s="5" t="inlineStr">
        <is>
          <t>fumigadora manual de 5 L - ROYAL CONDOR</t>
        </is>
      </c>
      <c r="C246" s="6" t="inlineStr">
        <is>
          <t>Campos de la respuesta del proveedor</t>
        </is>
      </c>
      <c r="D246" s="9" t="inlineStr">
        <is>
          <t>Moneda del precio de licitación</t>
        </is>
      </c>
      <c r="E246" s="8" t="inlineStr">
        <is>
          <t>COP</t>
        </is>
      </c>
      <c r="F246" s="8" t="inlineStr">
        <is>
          <t>COP</t>
        </is>
      </c>
      <c r="G246" s="8" t="inlineStr">
        <is>
          <t>COP</t>
        </is>
      </c>
      <c r="H246" s="8" t="inlineStr">
        <is>
          <t>COP</t>
        </is>
      </c>
      <c r="I246" s="8" t="inlineStr">
        <is>
          <t>COP</t>
        </is>
      </c>
    </row>
    <row r="247">
      <c r="A247" s="0" t="inlineStr">
        <is>
          <t>{"row":true,"field_name":"bid.cost_formula","index":16,"values":{"lot.name":"","item.id":787401,"item.name":"fumigadora manual de 5 L - ROYAL CONDOR"}}</t>
        </is>
      </c>
      <c r="B247" s="5" t="inlineStr">
        <is>
          <t>fumigadora manual de 5 L - ROYAL CONDOR</t>
        </is>
      </c>
      <c r="C247" s="6" t="inlineStr">
        <is>
          <t>Campos de la respuesta del proveedor</t>
        </is>
      </c>
      <c r="D247" s="9" t="inlineStr">
        <is>
          <t>Fórmula del coste</t>
        </is>
      </c>
      <c r="E247" s="8" t="inlineStr">
        <is>
          <t>Coste total por unidad = Valor Unitario (Sin IVA)</t>
        </is>
      </c>
      <c r="F247" s="8" t="inlineStr">
        <is>
          <t>Coste total por unidad = Valor Unitario (Sin IVA)</t>
        </is>
      </c>
      <c r="G247" s="8" t="inlineStr">
        <is>
          <t>Coste total por unidad = Valor Unitario (Sin IVA)</t>
        </is>
      </c>
      <c r="H247" s="8" t="inlineStr">
        <is>
          <t>Coste total por unidad = Valor Unitario (Sin IVA)</t>
        </is>
      </c>
      <c r="I247" s="8" t="inlineStr">
        <is>
          <t>Coste total por unidad = Valor Unitario (Sin IVA)</t>
        </is>
      </c>
    </row>
    <row r="248">
      <c r="A248" s="0" t="inlineStr">
        <is>
          <t>{"row":true,"field_name":"bid.cost_elements.10000","index":16,"values":{"lot.name":"","item.id":787401,"item.name":"fumigadora manual de 5 L - ROYAL CONDOR"}}</t>
        </is>
      </c>
      <c r="B248" s="5" t="inlineStr">
        <is>
          <t>fumigadora manual de 5 L - ROYAL CONDOR</t>
        </is>
      </c>
      <c r="C248" s="6" t="inlineStr">
        <is>
          <t>Campos de la respuesta del proveedor</t>
        </is>
      </c>
      <c r="D248" s="9" t="inlineStr">
        <is>
          <t>Valor Unitario (Sin IVA)</t>
        </is>
      </c>
      <c r="E248" s="8" t="n">
        <v>196000.0</v>
      </c>
      <c r="F248" s="8" t="n">
        <v>142428.57</v>
      </c>
      <c r="G248" s="8" t="n">
        <v>152900.0</v>
      </c>
      <c r="H248" s="8" t="n">
        <v>150000.0</v>
      </c>
      <c r="I248" s="8" t="n">
        <v>0.0</v>
      </c>
    </row>
    <row r="249">
      <c r="A249" s="0" t="inlineStr">
        <is>
          <t>{"row":true,"field_name":"bid.capacity","index":16,"values":{"lot.name":"","item.id":787401,"item.name":"fumigadora manual de 5 L - ROYAL CONDOR"}}</t>
        </is>
      </c>
      <c r="B249" s="5" t="inlineStr">
        <is>
          <t>fumigadora manual de 5 L - ROYAL CONDOR</t>
        </is>
      </c>
      <c r="C249" s="6" t="inlineStr">
        <is>
          <t>Campos de la respuesta del proveedor</t>
        </is>
      </c>
      <c r="D249" s="9" t="inlineStr">
        <is>
          <t>Capacidad</t>
        </is>
      </c>
      <c r="E249" s="8" t="n">
        <v>5.0</v>
      </c>
      <c r="F249" s="8" t="n">
        <v>5.0</v>
      </c>
      <c r="G249" s="8" t="n">
        <v>5.0</v>
      </c>
      <c r="H249" s="8" t="n">
        <v>5.0</v>
      </c>
      <c r="I249" s="8" t="n">
        <v>5.0</v>
      </c>
    </row>
    <row r="250">
      <c r="A250" s="0" t="inlineStr">
        <is>
          <t>{"row":true,"field_name":"bid.lead_time","index":16,"values":{"lot.name":"","item.id":787401,"item.name":"fumigadora manual de 5 L - ROYAL CONDOR"}}</t>
        </is>
      </c>
      <c r="B250" s="5" t="inlineStr">
        <is>
          <t>fumigadora manual de 5 L - ROYAL CONDOR</t>
        </is>
      </c>
      <c r="C250" s="6" t="inlineStr">
        <is>
          <t>Campos de la respuesta del proveedor</t>
        </is>
      </c>
      <c r="D250" s="9" t="inlineStr">
        <is>
          <t>Tiempo de entrega</t>
        </is>
      </c>
      <c r="E250" s="10" t="n">
        <v>15</v>
      </c>
      <c r="F250" s="10" t="n">
        <v>15</v>
      </c>
      <c r="G250" s="10"/>
      <c r="H250" s="10"/>
      <c r="I250" s="10"/>
    </row>
    <row r="251">
      <c r="A251" s="0" t="inlineStr">
        <is>
          <t>{"row":true,"field_name":"bid.supplier_item_name","index":16,"values":{"lot.name":"","item.id":787401,"item.name":"fumigadora manual de 5 L - ROYAL CONDOR"}}</t>
        </is>
      </c>
      <c r="B251" s="5" t="inlineStr">
        <is>
          <t>fumigadora manual de 5 L - ROYAL CONDOR</t>
        </is>
      </c>
      <c r="C251" s="6" t="inlineStr">
        <is>
          <t>Campos de la respuesta del proveedor</t>
        </is>
      </c>
      <c r="D251" s="9" t="inlineStr">
        <is>
          <t>Nombre del artículo del proveedor</t>
        </is>
      </c>
      <c r="E251" s="8" t="inlineStr">
        <is>
          <t>fumigadora manual de 5 L - ROYAL CONDOR</t>
        </is>
      </c>
      <c r="F251" s="8" t="inlineStr">
        <is>
          <t>FUMIGADORA HANDY 5 LTS MANUAL ROYAL CONDOR</t>
        </is>
      </c>
      <c r="G251" s="8"/>
      <c r="H251" s="8"/>
      <c r="I251" s="8"/>
    </row>
    <row r="252">
      <c r="A252" s="0" t="inlineStr">
        <is>
          <t>{"row":true,"field_name":"bid.item_part_number","index":16,"values":{"lot.name":"","item.id":787401,"item.name":"fumigadora manual de 5 L - ROYAL CONDOR"}}</t>
        </is>
      </c>
      <c r="B252" s="5" t="inlineStr">
        <is>
          <t>fumigadora manual de 5 L - ROYAL CONDOR</t>
        </is>
      </c>
      <c r="C252" s="6" t="inlineStr">
        <is>
          <t>Campos de la respuesta del proveedor</t>
        </is>
      </c>
      <c r="D252" s="9" t="inlineStr">
        <is>
          <t>Número de pieza del artículo</t>
        </is>
      </c>
      <c r="E252" s="8" t="n">
        <v>1</v>
      </c>
      <c r="F252" s="8" t="n">
        <v>0</v>
      </c>
      <c r="G252" s="8"/>
      <c r="H252" s="8"/>
      <c r="I252" s="8"/>
    </row>
    <row r="253">
      <c r="A253" s="0" t="inlineStr">
        <is>
          <t>{"row":true,"field_name":"bid.item_description","index":16,"values":{"lot.name":"","item.id":787401,"item.name":"fumigadora manual de 5 L - ROYAL CONDOR"}}</t>
        </is>
      </c>
      <c r="B253" s="5" t="inlineStr">
        <is>
          <t>fumigadora manual de 5 L - ROYAL CONDOR</t>
        </is>
      </c>
      <c r="C253" s="6" t="inlineStr">
        <is>
          <t>Campos de la respuesta del proveedor</t>
        </is>
      </c>
      <c r="D253" s="11" t="inlineStr">
        <is>
          <t>Descripción del artículo</t>
        </is>
      </c>
      <c r="E253" s="8" t="inlineStr">
        <is>
          <t>Es una fumigadora de presión previa y está equipada con una válvula de seguridad que con un código de color indica el nivel de presión cargado. cuando aparece el color rojo en la válvula se debe suspender la carga de presión.</t>
        </is>
      </c>
      <c r="F253" s="8" t="inlineStr">
        <is>
          <t>FUMIGADORA HANDY 5 LTS MANUAL ROYAL CONDOR</t>
        </is>
      </c>
      <c r="G253" s="8"/>
      <c r="H253" s="8"/>
      <c r="I253" s="8"/>
    </row>
    <row r="254">
      <c r="A254" s="0" t="inlineStr">
        <is>
          <t>{"row":true,"field_name":"item.quantity","index":16,"values":{"lot.name":"","item.id":787401,"item.name":"fumigadora manual de 5 L - ROYAL CONDOR"}}</t>
        </is>
      </c>
      <c r="B254" s="5" t="inlineStr">
        <is>
          <t>fumigadora manual de 5 L - ROYAL CONDOR</t>
        </is>
      </c>
      <c r="C254" s="6" t="inlineStr">
        <is>
          <t>Campos de artículo / servicio</t>
        </is>
      </c>
      <c r="D254" s="9" t="inlineStr">
        <is>
          <t>Cantidad esperada</t>
        </is>
      </c>
      <c r="E254" s="8" t="n">
        <v>5.0</v>
      </c>
      <c r="F254" s="8" t="n">
        <v>5.0</v>
      </c>
      <c r="G254" s="8" t="n">
        <v>5.0</v>
      </c>
      <c r="H254" s="8" t="n">
        <v>5.0</v>
      </c>
      <c r="I254" s="8" t="n">
        <v>5.0</v>
      </c>
    </row>
    <row r="255">
      <c r="A255" s="0" t="inlineStr">
        <is>
          <t>{"row":true,"field_name":"item.uom","index":16,"values":{"lot.name":"","item.id":787401,"item.name":"fumigadora manual de 5 L - ROYAL CONDOR"}}</t>
        </is>
      </c>
      <c r="B255" s="5" t="inlineStr">
        <is>
          <t>fumigadora manual de 5 L - ROYAL CONDOR</t>
        </is>
      </c>
      <c r="C255" s="6" t="inlineStr">
        <is>
          <t>Campos de artículo / servicio</t>
        </is>
      </c>
      <c r="D255" s="9" t="inlineStr">
        <is>
          <t>Unidad de medida</t>
        </is>
      </c>
      <c r="E255" s="8" t="inlineStr">
        <is>
          <t>UND</t>
        </is>
      </c>
      <c r="F255" s="8" t="inlineStr">
        <is>
          <t>UND</t>
        </is>
      </c>
      <c r="G255" s="8" t="inlineStr">
        <is>
          <t>UND</t>
        </is>
      </c>
      <c r="H255" s="8" t="inlineStr">
        <is>
          <t>UND</t>
        </is>
      </c>
      <c r="I255" s="8" t="inlineStr">
        <is>
          <t>UND</t>
        </is>
      </c>
    </row>
    <row r="256">
      <c r="A256" s="0" t="inlineStr">
        <is>
          <t>{"row":true,"field_name":"item.base_price","index":16,"values":{"lot.name":"","item.id":787401,"item.name":"fumigadora manual de 5 L - ROYAL CONDOR"}}</t>
        </is>
      </c>
      <c r="B256" s="5" t="inlineStr">
        <is>
          <t>fumigadora manual de 5 L - ROYAL CONDOR</t>
        </is>
      </c>
      <c r="C256" s="6" t="inlineStr">
        <is>
          <t>Campos de artículo / servicio</t>
        </is>
      </c>
      <c r="D256" s="9" t="inlineStr">
        <is>
          <t>Precio base unitario</t>
        </is>
      </c>
      <c r="E256" s="8" t="n">
        <v>160332.1425</v>
      </c>
      <c r="F256" s="8" t="n">
        <v>160332.1425</v>
      </c>
      <c r="G256" s="8" t="n">
        <v>160332.1425</v>
      </c>
      <c r="H256" s="8" t="n">
        <v>160332.1425</v>
      </c>
      <c r="I256" s="8" t="n">
        <v>160332.1425</v>
      </c>
    </row>
    <row r="257">
      <c r="A257" s="0" t="inlineStr">
        <is>
          <t>{"row":true,"field_name":"item.base_price_currency","index":16,"values":{"lot.name":"","item.id":787401,"item.name":"fumigadora manual de 5 L - ROYAL CONDOR"}}</t>
        </is>
      </c>
      <c r="B257" s="5" t="inlineStr">
        <is>
          <t>fumigadora manual de 5 L - ROYAL CONDOR</t>
        </is>
      </c>
      <c r="C257" s="6" t="inlineStr">
        <is>
          <t>Campos de artículo / servicio</t>
        </is>
      </c>
      <c r="D257" s="9" t="inlineStr">
        <is>
          <t>Precio base de la divisa</t>
        </is>
      </c>
      <c r="E257" s="8" t="inlineStr">
        <is>
          <t>COP</t>
        </is>
      </c>
      <c r="F257" s="8" t="inlineStr">
        <is>
          <t>COP</t>
        </is>
      </c>
      <c r="G257" s="8" t="inlineStr">
        <is>
          <t>COP</t>
        </is>
      </c>
      <c r="H257" s="8" t="inlineStr">
        <is>
          <t>COP</t>
        </is>
      </c>
      <c r="I257" s="8" t="inlineStr">
        <is>
          <t>COP</t>
        </is>
      </c>
    </row>
    <row r="258">
      <c r="A258" s="0" t="inlineStr">
        <is>
          <t>{"row":true,"field_name":"item.need_by_date","index":16,"values":{"lot.name":"","item.id":787401,"item.name":"fumigadora manual de 5 L - ROYAL CONDOR"}}</t>
        </is>
      </c>
      <c r="B258" s="5" t="inlineStr">
        <is>
          <t>fumigadora manual de 5 L - ROYAL CONDOR</t>
        </is>
      </c>
      <c r="C258" s="6" t="inlineStr">
        <is>
          <t>Campos de artículo / servicio</t>
        </is>
      </c>
      <c r="D258" s="11" t="inlineStr">
        <is>
          <t>Fecha límite</t>
        </is>
      </c>
      <c r="E258" s="12">
        <v>46173.0</v>
      </c>
      <c r="F258" s="12">
        <v>46173.0</v>
      </c>
      <c r="G258" s="12">
        <v>46173.0</v>
      </c>
      <c r="H258" s="12">
        <v>46173.0</v>
      </c>
      <c r="I258" s="12">
        <v>46173.0</v>
      </c>
    </row>
    <row r="259">
      <c r="A259" s="0" t="inlineStr">
        <is>
          <t>{"row":true,"field_name":"easy_form_widget.3419.14883","index":16,"values":{"lot.name":"","item.id":787401,"item.name":"fumigadora manual de 5 L - ROYAL CONDOR"}}</t>
        </is>
      </c>
      <c r="B259" s="5" t="inlineStr">
        <is>
          <t>fumigadora manual de 5 L - ROYAL CONDOR</t>
        </is>
      </c>
      <c r="C259" s="6" t="inlineStr">
        <is>
          <t>IVA %</t>
        </is>
      </c>
      <c r="D259" s="11" t="inlineStr">
        <is>
          <t>% IVA</t>
        </is>
      </c>
      <c r="E259" s="8" t="inlineStr">
        <is>
          <t>0%</t>
        </is>
      </c>
      <c r="F259" s="8" t="inlineStr">
        <is>
          <t>5%</t>
        </is>
      </c>
      <c r="G259" s="8" t="inlineStr">
        <is>
          <t>5%</t>
        </is>
      </c>
      <c r="H259" s="8" t="inlineStr">
        <is>
          <t>5%</t>
        </is>
      </c>
      <c r="I259" s="8" t="inlineStr">
        <is>
          <t>0%</t>
        </is>
      </c>
    </row>
    <row r="260">
      <c r="A260" s="0" t="inlineStr">
        <is>
          <t>{"row":true,"field_name":"bid.price_amount","index":17,"values":{"lot.name":"","item.id":787402,"item.name":"Filtro de discos para riego de 2\""}}</t>
        </is>
      </c>
      <c r="B260" s="13" t="inlineStr">
        <is>
          <t>Filtro de discos para riego de 2"</t>
        </is>
      </c>
      <c r="C260" s="14" t="inlineStr">
        <is>
          <t>Campos de la respuesta del proveedor</t>
        </is>
      </c>
      <c r="D260" s="15" t="inlineStr">
        <is>
          <t>Precio unitario de la licitación</t>
        </is>
      </c>
      <c r="E260" s="8" t="str">
        <f>OFFSET($A$1, ROW() + 2, COLUMN() - 1)</f>
      </c>
      <c r="F260" s="8" t="str">
        <f>OFFSET($A$1, ROW() + 2, COLUMN() - 1)</f>
      </c>
      <c r="G260" s="8" t="str">
        <f>OFFSET($A$1, ROW() + 2, COLUMN() - 1)</f>
      </c>
      <c r="H260" s="8" t="str">
        <f>OFFSET($A$1, ROW() + 2, COLUMN() - 1)</f>
      </c>
      <c r="I260" s="8" t="str">
        <f>OFFSET($A$1, ROW() + 2, COLUMN() - 1)</f>
      </c>
    </row>
    <row r="261">
      <c r="A261" s="0" t="inlineStr">
        <is>
          <t>{"row":true,"field_name":"bid.price_currency","index":17,"values":{"lot.name":"","item.id":787402,"item.name":"Filtro de discos para riego de 2\""}}</t>
        </is>
      </c>
      <c r="B261" s="13" t="inlineStr">
        <is>
          <t>Filtro de discos para riego de 2"</t>
        </is>
      </c>
      <c r="C261" s="14" t="inlineStr">
        <is>
          <t>Campos de la respuesta del proveedor</t>
        </is>
      </c>
      <c r="D261" s="16" t="inlineStr">
        <is>
          <t>Moneda del precio de licitación</t>
        </is>
      </c>
      <c r="E261" s="8" t="inlineStr">
        <is>
          <t>COP</t>
        </is>
      </c>
      <c r="F261" s="8" t="inlineStr">
        <is>
          <t>COP</t>
        </is>
      </c>
      <c r="G261" s="8" t="inlineStr">
        <is>
          <t>COP</t>
        </is>
      </c>
      <c r="H261" s="8" t="inlineStr">
        <is>
          <t>COP</t>
        </is>
      </c>
      <c r="I261" s="8" t="inlineStr">
        <is>
          <t>COP</t>
        </is>
      </c>
    </row>
    <row r="262">
      <c r="A262" s="0" t="inlineStr">
        <is>
          <t>{"row":true,"field_name":"bid.cost_formula","index":17,"values":{"lot.name":"","item.id":787402,"item.name":"Filtro de discos para riego de 2\""}}</t>
        </is>
      </c>
      <c r="B262" s="13" t="inlineStr">
        <is>
          <t>Filtro de discos para riego de 2"</t>
        </is>
      </c>
      <c r="C262" s="14" t="inlineStr">
        <is>
          <t>Campos de la respuesta del proveedor</t>
        </is>
      </c>
      <c r="D262" s="16" t="inlineStr">
        <is>
          <t>Fórmula del coste</t>
        </is>
      </c>
      <c r="E262" s="8" t="inlineStr">
        <is>
          <t>Coste total por unidad = Valor Unitario (Sin IVA)</t>
        </is>
      </c>
      <c r="F262" s="8" t="inlineStr">
        <is>
          <t>Coste total por unidad = Valor Unitario (Sin IVA)</t>
        </is>
      </c>
      <c r="G262" s="8" t="inlineStr">
        <is>
          <t>Coste total por unidad = Valor Unitario (Sin IVA)</t>
        </is>
      </c>
      <c r="H262" s="8" t="inlineStr">
        <is>
          <t>Coste total por unidad = Valor Unitario (Sin IVA)</t>
        </is>
      </c>
      <c r="I262" s="8" t="inlineStr">
        <is>
          <t>Coste total por unidad = Valor Unitario (Sin IVA)</t>
        </is>
      </c>
    </row>
    <row r="263">
      <c r="A263" s="0" t="inlineStr">
        <is>
          <t>{"row":true,"field_name":"bid.cost_elements.10000","index":17,"values":{"lot.name":"","item.id":787402,"item.name":"Filtro de discos para riego de 2\""}}</t>
        </is>
      </c>
      <c r="B263" s="13" t="inlineStr">
        <is>
          <t>Filtro de discos para riego de 2"</t>
        </is>
      </c>
      <c r="C263" s="14" t="inlineStr">
        <is>
          <t>Campos de la respuesta del proveedor</t>
        </is>
      </c>
      <c r="D263" s="16" t="inlineStr">
        <is>
          <t>Valor Unitario (Sin IVA)</t>
        </is>
      </c>
      <c r="E263" s="8" t="n">
        <v>137500.0</v>
      </c>
      <c r="F263" s="8" t="n">
        <v>0.0</v>
      </c>
      <c r="G263" s="8" t="n">
        <v>75500.0</v>
      </c>
      <c r="H263" s="8" t="n">
        <v>0.0</v>
      </c>
      <c r="I263" s="8" t="n">
        <v>0.0</v>
      </c>
    </row>
    <row r="264">
      <c r="A264" s="0" t="inlineStr">
        <is>
          <t>{"row":true,"field_name":"bid.capacity","index":17,"values":{"lot.name":"","item.id":787402,"item.name":"Filtro de discos para riego de 2\""}}</t>
        </is>
      </c>
      <c r="B264" s="13" t="inlineStr">
        <is>
          <t>Filtro de discos para riego de 2"</t>
        </is>
      </c>
      <c r="C264" s="14" t="inlineStr">
        <is>
          <t>Campos de la respuesta del proveedor</t>
        </is>
      </c>
      <c r="D264" s="16" t="inlineStr">
        <is>
          <t>Capacidad</t>
        </is>
      </c>
      <c r="E264" s="8" t="n">
        <v>5.0</v>
      </c>
      <c r="F264" s="8" t="n">
        <v>5.0</v>
      </c>
      <c r="G264" s="8" t="n">
        <v>5.0</v>
      </c>
      <c r="H264" s="8" t="n">
        <v>5.0</v>
      </c>
      <c r="I264" s="8" t="n">
        <v>5.0</v>
      </c>
    </row>
    <row r="265">
      <c r="A265" s="0" t="inlineStr">
        <is>
          <t>{"row":true,"field_name":"bid.lead_time","index":17,"values":{"lot.name":"","item.id":787402,"item.name":"Filtro de discos para riego de 2\""}}</t>
        </is>
      </c>
      <c r="B265" s="13" t="inlineStr">
        <is>
          <t>Filtro de discos para riego de 2"</t>
        </is>
      </c>
      <c r="C265" s="14" t="inlineStr">
        <is>
          <t>Campos de la respuesta del proveedor</t>
        </is>
      </c>
      <c r="D265" s="16" t="inlineStr">
        <is>
          <t>Tiempo de entrega</t>
        </is>
      </c>
      <c r="E265" s="10" t="n">
        <v>15</v>
      </c>
      <c r="F265" s="10" t="n">
        <v>0</v>
      </c>
      <c r="G265" s="10"/>
      <c r="H265" s="10"/>
      <c r="I265" s="10"/>
    </row>
    <row r="266">
      <c r="A266" s="0" t="inlineStr">
        <is>
          <t>{"row":true,"field_name":"bid.supplier_item_name","index":17,"values":{"lot.name":"","item.id":787402,"item.name":"Filtro de discos para riego de 2\""}}</t>
        </is>
      </c>
      <c r="B266" s="13" t="inlineStr">
        <is>
          <t>Filtro de discos para riego de 2"</t>
        </is>
      </c>
      <c r="C266" s="14" t="inlineStr">
        <is>
          <t>Campos de la respuesta del proveedor</t>
        </is>
      </c>
      <c r="D266" s="16" t="inlineStr">
        <is>
          <t>Nombre del artículo del proveedor</t>
        </is>
      </c>
      <c r="E266" s="8" t="inlineStr">
        <is>
          <t>Filtro de discos para riego de 2"</t>
        </is>
      </c>
      <c r="F266" s="8" t="n">
        <v>0</v>
      </c>
      <c r="G266" s="8"/>
      <c r="H266" s="8"/>
      <c r="I266" s="8"/>
    </row>
    <row r="267">
      <c r="A267" s="0" t="inlineStr">
        <is>
          <t>{"row":true,"field_name":"bid.item_part_number","index":17,"values":{"lot.name":"","item.id":787402,"item.name":"Filtro de discos para riego de 2\""}}</t>
        </is>
      </c>
      <c r="B267" s="13" t="inlineStr">
        <is>
          <t>Filtro de discos para riego de 2"</t>
        </is>
      </c>
      <c r="C267" s="14" t="inlineStr">
        <is>
          <t>Campos de la respuesta del proveedor</t>
        </is>
      </c>
      <c r="D267" s="16" t="inlineStr">
        <is>
          <t>Número de pieza del artículo</t>
        </is>
      </c>
      <c r="E267" s="8" t="n">
        <v>1</v>
      </c>
      <c r="F267" s="8" t="n">
        <v>0</v>
      </c>
      <c r="G267" s="8"/>
      <c r="H267" s="8"/>
      <c r="I267" s="8"/>
    </row>
    <row r="268">
      <c r="A268" s="0" t="inlineStr">
        <is>
          <t>{"row":true,"field_name":"bid.item_description","index":17,"values":{"lot.name":"","item.id":787402,"item.name":"Filtro de discos para riego de 2\""}}</t>
        </is>
      </c>
      <c r="B268" s="13" t="inlineStr">
        <is>
          <t>Filtro de discos para riego de 2"</t>
        </is>
      </c>
      <c r="C268" s="14" t="inlineStr">
        <is>
          <t>Campos de la respuesta del proveedor</t>
        </is>
      </c>
      <c r="D268" s="17" t="inlineStr">
        <is>
          <t>Descripción del artículo</t>
        </is>
      </c>
      <c r="E268" s="8" t="inlineStr">
        <is>
          <t>Diseñado con materiales de alta calidad y una ingeniería precisa, este producto ofrece una solución confiable y duradera para tus necesidades de filtración. Su diseño en forma de Y facilita la instalación y el mantenimiento, asegurando un funcionamiento óptimo en todo momento</t>
        </is>
      </c>
      <c r="F268" s="8" t="n">
        <v>0</v>
      </c>
      <c r="G268" s="8"/>
      <c r="H268" s="8"/>
      <c r="I268" s="8"/>
    </row>
    <row r="269">
      <c r="A269" s="0" t="inlineStr">
        <is>
          <t>{"row":true,"field_name":"item.quantity","index":17,"values":{"lot.name":"","item.id":787402,"item.name":"Filtro de discos para riego de 2\""}}</t>
        </is>
      </c>
      <c r="B269" s="13" t="inlineStr">
        <is>
          <t>Filtro de discos para riego de 2"</t>
        </is>
      </c>
      <c r="C269" s="14" t="inlineStr">
        <is>
          <t>Campos de artículo / servicio</t>
        </is>
      </c>
      <c r="D269" s="16" t="inlineStr">
        <is>
          <t>Cantidad esperada</t>
        </is>
      </c>
      <c r="E269" s="8" t="n">
        <v>5.0</v>
      </c>
      <c r="F269" s="8" t="n">
        <v>5.0</v>
      </c>
      <c r="G269" s="8" t="n">
        <v>5.0</v>
      </c>
      <c r="H269" s="8" t="n">
        <v>5.0</v>
      </c>
      <c r="I269" s="8" t="n">
        <v>5.0</v>
      </c>
    </row>
    <row r="270">
      <c r="A270" s="0" t="inlineStr">
        <is>
          <t>{"row":true,"field_name":"item.uom","index":17,"values":{"lot.name":"","item.id":787402,"item.name":"Filtro de discos para riego de 2\""}}</t>
        </is>
      </c>
      <c r="B270" s="13" t="inlineStr">
        <is>
          <t>Filtro de discos para riego de 2"</t>
        </is>
      </c>
      <c r="C270" s="14" t="inlineStr">
        <is>
          <t>Campos de artículo / servicio</t>
        </is>
      </c>
      <c r="D270" s="16" t="inlineStr">
        <is>
          <t>Unidad de medida</t>
        </is>
      </c>
      <c r="E270" s="8" t="inlineStr">
        <is>
          <t>UND</t>
        </is>
      </c>
      <c r="F270" s="8" t="inlineStr">
        <is>
          <t>UND</t>
        </is>
      </c>
      <c r="G270" s="8" t="inlineStr">
        <is>
          <t>UND</t>
        </is>
      </c>
      <c r="H270" s="8" t="inlineStr">
        <is>
          <t>UND</t>
        </is>
      </c>
      <c r="I270" s="8" t="inlineStr">
        <is>
          <t>UND</t>
        </is>
      </c>
    </row>
    <row r="271">
      <c r="A271" s="0" t="inlineStr">
        <is>
          <t>{"row":true,"field_name":"item.base_price","index":17,"values":{"lot.name":"","item.id":787402,"item.name":"Filtro de discos para riego de 2\""}}</t>
        </is>
      </c>
      <c r="B271" s="13" t="inlineStr">
        <is>
          <t>Filtro de discos para riego de 2"</t>
        </is>
      </c>
      <c r="C271" s="14" t="inlineStr">
        <is>
          <t>Campos de artículo / servicio</t>
        </is>
      </c>
      <c r="D271" s="16" t="inlineStr">
        <is>
          <t>Precio base unitario</t>
        </is>
      </c>
      <c r="E271" s="8" t="n">
        <v>106500.0</v>
      </c>
      <c r="F271" s="8" t="n">
        <v>106500.0</v>
      </c>
      <c r="G271" s="8" t="n">
        <v>106500.0</v>
      </c>
      <c r="H271" s="8" t="n">
        <v>106500.0</v>
      </c>
      <c r="I271" s="8" t="n">
        <v>106500.0</v>
      </c>
    </row>
    <row r="272">
      <c r="A272" s="0" t="inlineStr">
        <is>
          <t>{"row":true,"field_name":"item.base_price_currency","index":17,"values":{"lot.name":"","item.id":787402,"item.name":"Filtro de discos para riego de 2\""}}</t>
        </is>
      </c>
      <c r="B272" s="13" t="inlineStr">
        <is>
          <t>Filtro de discos para riego de 2"</t>
        </is>
      </c>
      <c r="C272" s="14" t="inlineStr">
        <is>
          <t>Campos de artículo / servicio</t>
        </is>
      </c>
      <c r="D272" s="16" t="inlineStr">
        <is>
          <t>Precio base de la divisa</t>
        </is>
      </c>
      <c r="E272" s="8" t="inlineStr">
        <is>
          <t>COP</t>
        </is>
      </c>
      <c r="F272" s="8" t="inlineStr">
        <is>
          <t>COP</t>
        </is>
      </c>
      <c r="G272" s="8" t="inlineStr">
        <is>
          <t>COP</t>
        </is>
      </c>
      <c r="H272" s="8" t="inlineStr">
        <is>
          <t>COP</t>
        </is>
      </c>
      <c r="I272" s="8" t="inlineStr">
        <is>
          <t>COP</t>
        </is>
      </c>
    </row>
    <row r="273">
      <c r="A273" s="0" t="inlineStr">
        <is>
          <t>{"row":true,"field_name":"item.need_by_date","index":17,"values":{"lot.name":"","item.id":787402,"item.name":"Filtro de discos para riego de 2\""}}</t>
        </is>
      </c>
      <c r="B273" s="13" t="inlineStr">
        <is>
          <t>Filtro de discos para riego de 2"</t>
        </is>
      </c>
      <c r="C273" s="14" t="inlineStr">
        <is>
          <t>Campos de artículo / servicio</t>
        </is>
      </c>
      <c r="D273" s="17" t="inlineStr">
        <is>
          <t>Fecha límite</t>
        </is>
      </c>
      <c r="E273" s="12">
        <v>46173.0</v>
      </c>
      <c r="F273" s="12">
        <v>46173.0</v>
      </c>
      <c r="G273" s="12">
        <v>46173.0</v>
      </c>
      <c r="H273" s="12">
        <v>46173.0</v>
      </c>
      <c r="I273" s="12">
        <v>46173.0</v>
      </c>
    </row>
    <row r="274">
      <c r="A274" s="0" t="inlineStr">
        <is>
          <t>{"row":true,"field_name":"easy_form_widget.3419.14883","index":17,"values":{"lot.name":"","item.id":787402,"item.name":"Filtro de discos para riego de 2\""}}</t>
        </is>
      </c>
      <c r="B274" s="13" t="inlineStr">
        <is>
          <t>Filtro de discos para riego de 2"</t>
        </is>
      </c>
      <c r="C274" s="14" t="inlineStr">
        <is>
          <t>IVA %</t>
        </is>
      </c>
      <c r="D274" s="17" t="inlineStr">
        <is>
          <t>% IVA</t>
        </is>
      </c>
      <c r="E274" s="8" t="inlineStr">
        <is>
          <t>0%</t>
        </is>
      </c>
      <c r="F274" s="8" t="inlineStr">
        <is>
          <t>0%</t>
        </is>
      </c>
      <c r="G274" s="8" t="inlineStr">
        <is>
          <t>19%</t>
        </is>
      </c>
      <c r="H274" s="8" t="inlineStr">
        <is>
          <t>19%</t>
        </is>
      </c>
      <c r="I274" s="8" t="inlineStr">
        <is>
          <t>0%</t>
        </is>
      </c>
    </row>
    <row r="275">
      <c r="A275" s="0" t="inlineStr">
        <is>
          <t>{"row":true,"field_name":"bid.price_amount","index":18,"values":{"lot.name":"","item.id":787403,"item.name":"obturador final de 16mm"}}</t>
        </is>
      </c>
      <c r="B275" s="5" t="inlineStr">
        <is>
          <t>obturador final de 16mm</t>
        </is>
      </c>
      <c r="C275" s="6" t="inlineStr">
        <is>
          <t>Campos de la respuesta del proveedor</t>
        </is>
      </c>
      <c r="D275" s="7" t="inlineStr">
        <is>
          <t>Precio unitario de la licitación</t>
        </is>
      </c>
      <c r="E275" s="8" t="str">
        <f>OFFSET($A$1, ROW() + 2, COLUMN() - 1)</f>
      </c>
      <c r="F275" s="8" t="str">
        <f>OFFSET($A$1, ROW() + 2, COLUMN() - 1)</f>
      </c>
      <c r="G275" s="8" t="str">
        <f>OFFSET($A$1, ROW() + 2, COLUMN() - 1)</f>
      </c>
      <c r="H275" s="8" t="str">
        <f>OFFSET($A$1, ROW() + 2, COLUMN() - 1)</f>
      </c>
      <c r="I275" s="8" t="str">
        <f>OFFSET($A$1, ROW() + 2, COLUMN() - 1)</f>
      </c>
    </row>
    <row r="276">
      <c r="A276" s="0" t="inlineStr">
        <is>
          <t>{"row":true,"field_name":"bid.price_currency","index":18,"values":{"lot.name":"","item.id":787403,"item.name":"obturador final de 16mm"}}</t>
        </is>
      </c>
      <c r="B276" s="5" t="inlineStr">
        <is>
          <t>obturador final de 16mm</t>
        </is>
      </c>
      <c r="C276" s="6" t="inlineStr">
        <is>
          <t>Campos de la respuesta del proveedor</t>
        </is>
      </c>
      <c r="D276" s="9" t="inlineStr">
        <is>
          <t>Moneda del precio de licitación</t>
        </is>
      </c>
      <c r="E276" s="8" t="inlineStr">
        <is>
          <t>COP</t>
        </is>
      </c>
      <c r="F276" s="8" t="inlineStr">
        <is>
          <t>COP</t>
        </is>
      </c>
      <c r="G276" s="8" t="inlineStr">
        <is>
          <t>COP</t>
        </is>
      </c>
      <c r="H276" s="8" t="inlineStr">
        <is>
          <t>COP</t>
        </is>
      </c>
      <c r="I276" s="8" t="inlineStr">
        <is>
          <t>COP</t>
        </is>
      </c>
    </row>
    <row r="277">
      <c r="A277" s="0" t="inlineStr">
        <is>
          <t>{"row":true,"field_name":"bid.cost_formula","index":18,"values":{"lot.name":"","item.id":787403,"item.name":"obturador final de 16mm"}}</t>
        </is>
      </c>
      <c r="B277" s="5" t="inlineStr">
        <is>
          <t>obturador final de 16mm</t>
        </is>
      </c>
      <c r="C277" s="6" t="inlineStr">
        <is>
          <t>Campos de la respuesta del proveedor</t>
        </is>
      </c>
      <c r="D277" s="9" t="inlineStr">
        <is>
          <t>Fórmula del coste</t>
        </is>
      </c>
      <c r="E277" s="8" t="inlineStr">
        <is>
          <t>Coste total por unidad = Valor Unitario (Sin IVA)</t>
        </is>
      </c>
      <c r="F277" s="8" t="inlineStr">
        <is>
          <t>Coste total por unidad = Valor Unitario (Sin IVA)</t>
        </is>
      </c>
      <c r="G277" s="8" t="inlineStr">
        <is>
          <t>Coste total por unidad = Valor Unitario (Sin IVA)</t>
        </is>
      </c>
      <c r="H277" s="8" t="inlineStr">
        <is>
          <t>Coste total por unidad = Valor Unitario (Sin IVA)</t>
        </is>
      </c>
      <c r="I277" s="8" t="inlineStr">
        <is>
          <t>Coste total por unidad = Valor Unitario (Sin IVA)</t>
        </is>
      </c>
    </row>
    <row r="278">
      <c r="A278" s="0" t="inlineStr">
        <is>
          <t>{"row":true,"field_name":"bid.cost_elements.10000","index":18,"values":{"lot.name":"","item.id":787403,"item.name":"obturador final de 16mm"}}</t>
        </is>
      </c>
      <c r="B278" s="5" t="inlineStr">
        <is>
          <t>obturador final de 16mm</t>
        </is>
      </c>
      <c r="C278" s="6" t="inlineStr">
        <is>
          <t>Campos de la respuesta del proveedor</t>
        </is>
      </c>
      <c r="D278" s="9" t="inlineStr">
        <is>
          <t>Valor Unitario (Sin IVA)</t>
        </is>
      </c>
      <c r="E278" s="8" t="n">
        <v>600.0</v>
      </c>
      <c r="F278" s="8" t="n">
        <v>0.0</v>
      </c>
      <c r="G278" s="8" t="n">
        <v>350.0</v>
      </c>
      <c r="H278" s="8" t="n">
        <v>300.0</v>
      </c>
      <c r="I278" s="8" t="n">
        <v>0.0</v>
      </c>
    </row>
    <row r="279">
      <c r="A279" s="0" t="inlineStr">
        <is>
          <t>{"row":true,"field_name":"bid.capacity","index":18,"values":{"lot.name":"","item.id":787403,"item.name":"obturador final de 16mm"}}</t>
        </is>
      </c>
      <c r="B279" s="5" t="inlineStr">
        <is>
          <t>obturador final de 16mm</t>
        </is>
      </c>
      <c r="C279" s="6" t="inlineStr">
        <is>
          <t>Campos de la respuesta del proveedor</t>
        </is>
      </c>
      <c r="D279" s="9" t="inlineStr">
        <is>
          <t>Capacidad</t>
        </is>
      </c>
      <c r="E279" s="8" t="n">
        <v>100.0</v>
      </c>
      <c r="F279" s="8" t="n">
        <v>100.0</v>
      </c>
      <c r="G279" s="8" t="n">
        <v>100.0</v>
      </c>
      <c r="H279" s="8" t="n">
        <v>100.0</v>
      </c>
      <c r="I279" s="8" t="n">
        <v>100.0</v>
      </c>
    </row>
    <row r="280">
      <c r="A280" s="0" t="inlineStr">
        <is>
          <t>{"row":true,"field_name":"bid.lead_time","index":18,"values":{"lot.name":"","item.id":787403,"item.name":"obturador final de 16mm"}}</t>
        </is>
      </c>
      <c r="B280" s="5" t="inlineStr">
        <is>
          <t>obturador final de 16mm</t>
        </is>
      </c>
      <c r="C280" s="6" t="inlineStr">
        <is>
          <t>Campos de la respuesta del proveedor</t>
        </is>
      </c>
      <c r="D280" s="9" t="inlineStr">
        <is>
          <t>Tiempo de entrega</t>
        </is>
      </c>
      <c r="E280" s="10" t="n">
        <v>15</v>
      </c>
      <c r="F280" s="10" t="n">
        <v>0</v>
      </c>
      <c r="G280" s="10"/>
      <c r="H280" s="10"/>
      <c r="I280" s="10"/>
    </row>
    <row r="281">
      <c r="A281" s="0" t="inlineStr">
        <is>
          <t>{"row":true,"field_name":"bid.supplier_item_name","index":18,"values":{"lot.name":"","item.id":787403,"item.name":"obturador final de 16mm"}}</t>
        </is>
      </c>
      <c r="B281" s="5" t="inlineStr">
        <is>
          <t>obturador final de 16mm</t>
        </is>
      </c>
      <c r="C281" s="6" t="inlineStr">
        <is>
          <t>Campos de la respuesta del proveedor</t>
        </is>
      </c>
      <c r="D281" s="9" t="inlineStr">
        <is>
          <t>Nombre del artículo del proveedor</t>
        </is>
      </c>
      <c r="E281" s="8" t="inlineStr">
        <is>
          <t>obturador final de 16mm</t>
        </is>
      </c>
      <c r="F281" s="8" t="n">
        <v>0</v>
      </c>
      <c r="G281" s="8"/>
      <c r="H281" s="8"/>
      <c r="I281" s="8"/>
    </row>
    <row r="282">
      <c r="A282" s="0" t="inlineStr">
        <is>
          <t>{"row":true,"field_name":"bid.item_part_number","index":18,"values":{"lot.name":"","item.id":787403,"item.name":"obturador final de 16mm"}}</t>
        </is>
      </c>
      <c r="B282" s="5" t="inlineStr">
        <is>
          <t>obturador final de 16mm</t>
        </is>
      </c>
      <c r="C282" s="6" t="inlineStr">
        <is>
          <t>Campos de la respuesta del proveedor</t>
        </is>
      </c>
      <c r="D282" s="9" t="inlineStr">
        <is>
          <t>Número de pieza del artículo</t>
        </is>
      </c>
      <c r="E282" s="8" t="n">
        <v>1</v>
      </c>
      <c r="F282" s="8" t="n">
        <v>0</v>
      </c>
      <c r="G282" s="8"/>
      <c r="H282" s="8"/>
      <c r="I282" s="8"/>
    </row>
    <row r="283">
      <c r="A283" s="0" t="inlineStr">
        <is>
          <t>{"row":true,"field_name":"bid.item_description","index":18,"values":{"lot.name":"","item.id":787403,"item.name":"obturador final de 16mm"}}</t>
        </is>
      </c>
      <c r="B283" s="5" t="inlineStr">
        <is>
          <t>obturador final de 16mm</t>
        </is>
      </c>
      <c r="C283" s="6" t="inlineStr">
        <is>
          <t>Campos de la respuesta del proveedor</t>
        </is>
      </c>
      <c r="D283" s="11" t="inlineStr">
        <is>
          <t>Descripción del artículo</t>
        </is>
      </c>
      <c r="E283" s="8" t="inlineStr">
        <is>
          <t>Ideal para utilizar en sistemas de riego por goteo, nebulización y mini aspersión. Fácil instalación en mangueras de Polietileno para sistemas de riego en huertas, cultivos o jardines residenciales.</t>
        </is>
      </c>
      <c r="F283" s="8" t="n">
        <v>0</v>
      </c>
      <c r="G283" s="8"/>
      <c r="H283" s="8"/>
      <c r="I283" s="8"/>
    </row>
    <row r="284">
      <c r="A284" s="0" t="inlineStr">
        <is>
          <t>{"row":true,"field_name":"item.quantity","index":18,"values":{"lot.name":"","item.id":787403,"item.name":"obturador final de 16mm"}}</t>
        </is>
      </c>
      <c r="B284" s="5" t="inlineStr">
        <is>
          <t>obturador final de 16mm</t>
        </is>
      </c>
      <c r="C284" s="6" t="inlineStr">
        <is>
          <t>Campos de artículo / servicio</t>
        </is>
      </c>
      <c r="D284" s="9" t="inlineStr">
        <is>
          <t>Cantidad esperada</t>
        </is>
      </c>
      <c r="E284" s="8" t="n">
        <v>100.0</v>
      </c>
      <c r="F284" s="8" t="n">
        <v>100.0</v>
      </c>
      <c r="G284" s="8" t="n">
        <v>100.0</v>
      </c>
      <c r="H284" s="8" t="n">
        <v>100.0</v>
      </c>
      <c r="I284" s="8" t="n">
        <v>100.0</v>
      </c>
    </row>
    <row r="285">
      <c r="A285" s="0" t="inlineStr">
        <is>
          <t>{"row":true,"field_name":"item.uom","index":18,"values":{"lot.name":"","item.id":787403,"item.name":"obturador final de 16mm"}}</t>
        </is>
      </c>
      <c r="B285" s="5" t="inlineStr">
        <is>
          <t>obturador final de 16mm</t>
        </is>
      </c>
      <c r="C285" s="6" t="inlineStr">
        <is>
          <t>Campos de artículo / servicio</t>
        </is>
      </c>
      <c r="D285" s="9" t="inlineStr">
        <is>
          <t>Unidad de medida</t>
        </is>
      </c>
      <c r="E285" s="8" t="inlineStr">
        <is>
          <t>UND</t>
        </is>
      </c>
      <c r="F285" s="8" t="inlineStr">
        <is>
          <t>UND</t>
        </is>
      </c>
      <c r="G285" s="8" t="inlineStr">
        <is>
          <t>UND</t>
        </is>
      </c>
      <c r="H285" s="8" t="inlineStr">
        <is>
          <t>UND</t>
        </is>
      </c>
      <c r="I285" s="8" t="inlineStr">
        <is>
          <t>UND</t>
        </is>
      </c>
    </row>
    <row r="286">
      <c r="A286" s="0" t="inlineStr">
        <is>
          <t>{"row":true,"field_name":"item.base_price","index":18,"values":{"lot.name":"","item.id":787403,"item.name":"obturador final de 16mm"}}</t>
        </is>
      </c>
      <c r="B286" s="5" t="inlineStr">
        <is>
          <t>obturador final de 16mm</t>
        </is>
      </c>
      <c r="C286" s="6" t="inlineStr">
        <is>
          <t>Campos de artículo / servicio</t>
        </is>
      </c>
      <c r="D286" s="9" t="inlineStr">
        <is>
          <t>Precio base unitario</t>
        </is>
      </c>
      <c r="E286" s="8" t="n">
        <v>416.666667</v>
      </c>
      <c r="F286" s="8" t="n">
        <v>416.666667</v>
      </c>
      <c r="G286" s="8" t="n">
        <v>416.666667</v>
      </c>
      <c r="H286" s="8" t="n">
        <v>416.666667</v>
      </c>
      <c r="I286" s="8" t="n">
        <v>416.666667</v>
      </c>
    </row>
    <row r="287">
      <c r="A287" s="0" t="inlineStr">
        <is>
          <t>{"row":true,"field_name":"item.base_price_currency","index":18,"values":{"lot.name":"","item.id":787403,"item.name":"obturador final de 16mm"}}</t>
        </is>
      </c>
      <c r="B287" s="5" t="inlineStr">
        <is>
          <t>obturador final de 16mm</t>
        </is>
      </c>
      <c r="C287" s="6" t="inlineStr">
        <is>
          <t>Campos de artículo / servicio</t>
        </is>
      </c>
      <c r="D287" s="9" t="inlineStr">
        <is>
          <t>Precio base de la divisa</t>
        </is>
      </c>
      <c r="E287" s="8" t="inlineStr">
        <is>
          <t>COP</t>
        </is>
      </c>
      <c r="F287" s="8" t="inlineStr">
        <is>
          <t>COP</t>
        </is>
      </c>
      <c r="G287" s="8" t="inlineStr">
        <is>
          <t>COP</t>
        </is>
      </c>
      <c r="H287" s="8" t="inlineStr">
        <is>
          <t>COP</t>
        </is>
      </c>
      <c r="I287" s="8" t="inlineStr">
        <is>
          <t>COP</t>
        </is>
      </c>
    </row>
    <row r="288">
      <c r="A288" s="0" t="inlineStr">
        <is>
          <t>{"row":true,"field_name":"item.need_by_date","index":18,"values":{"lot.name":"","item.id":787403,"item.name":"obturador final de 16mm"}}</t>
        </is>
      </c>
      <c r="B288" s="5" t="inlineStr">
        <is>
          <t>obturador final de 16mm</t>
        </is>
      </c>
      <c r="C288" s="6" t="inlineStr">
        <is>
          <t>Campos de artículo / servicio</t>
        </is>
      </c>
      <c r="D288" s="11" t="inlineStr">
        <is>
          <t>Fecha límite</t>
        </is>
      </c>
      <c r="E288" s="12">
        <v>46173.0</v>
      </c>
      <c r="F288" s="12">
        <v>46173.0</v>
      </c>
      <c r="G288" s="12">
        <v>46173.0</v>
      </c>
      <c r="H288" s="12">
        <v>46173.0</v>
      </c>
      <c r="I288" s="12">
        <v>46173.0</v>
      </c>
    </row>
    <row r="289">
      <c r="A289" s="0" t="inlineStr">
        <is>
          <t>{"row":true,"field_name":"easy_form_widget.3419.14883","index":18,"values":{"lot.name":"","item.id":787403,"item.name":"obturador final de 16mm"}}</t>
        </is>
      </c>
      <c r="B289" s="5" t="inlineStr">
        <is>
          <t>obturador final de 16mm</t>
        </is>
      </c>
      <c r="C289" s="6" t="inlineStr">
        <is>
          <t>IVA %</t>
        </is>
      </c>
      <c r="D289" s="11" t="inlineStr">
        <is>
          <t>% IVA</t>
        </is>
      </c>
      <c r="E289" s="8" t="inlineStr">
        <is>
          <t>0%</t>
        </is>
      </c>
      <c r="F289" s="8" t="inlineStr">
        <is>
          <t>0%</t>
        </is>
      </c>
      <c r="G289" s="8" t="inlineStr">
        <is>
          <t>19%</t>
        </is>
      </c>
      <c r="H289" s="8" t="inlineStr">
        <is>
          <t>19%</t>
        </is>
      </c>
      <c r="I289" s="8" t="inlineStr">
        <is>
          <t>0%</t>
        </is>
      </c>
    </row>
    <row r="290">
      <c r="A290" s="0" t="inlineStr">
        <is>
          <t>{"row":true,"field_name":"bid.price_amount","index":19,"values":{"lot.name":"","item.id":787404,"item.name":"Tubo PVC presión 1\""}}</t>
        </is>
      </c>
      <c r="B290" s="13" t="inlineStr">
        <is>
          <t>Tubo PVC presión 1"</t>
        </is>
      </c>
      <c r="C290" s="14" t="inlineStr">
        <is>
          <t>Campos de la respuesta del proveedor</t>
        </is>
      </c>
      <c r="D290" s="15" t="inlineStr">
        <is>
          <t>Precio unitario de la licitación</t>
        </is>
      </c>
      <c r="E290" s="8" t="str">
        <f>OFFSET($A$1, ROW() + 2, COLUMN() - 1)</f>
      </c>
      <c r="F290" s="8" t="str">
        <f>OFFSET($A$1, ROW() + 2, COLUMN() - 1)</f>
      </c>
      <c r="G290" s="8" t="str">
        <f>OFFSET($A$1, ROW() + 2, COLUMN() - 1)</f>
      </c>
      <c r="H290" s="8" t="str">
        <f>OFFSET($A$1, ROW() + 2, COLUMN() - 1)</f>
      </c>
      <c r="I290" s="8" t="str">
        <f>OFFSET($A$1, ROW() + 2, COLUMN() - 1)</f>
      </c>
    </row>
    <row r="291">
      <c r="A291" s="0" t="inlineStr">
        <is>
          <t>{"row":true,"field_name":"bid.price_currency","index":19,"values":{"lot.name":"","item.id":787404,"item.name":"Tubo PVC presión 1\""}}</t>
        </is>
      </c>
      <c r="B291" s="13" t="inlineStr">
        <is>
          <t>Tubo PVC presión 1"</t>
        </is>
      </c>
      <c r="C291" s="14" t="inlineStr">
        <is>
          <t>Campos de la respuesta del proveedor</t>
        </is>
      </c>
      <c r="D291" s="16" t="inlineStr">
        <is>
          <t>Moneda del precio de licitación</t>
        </is>
      </c>
      <c r="E291" s="8" t="inlineStr">
        <is>
          <t>COP</t>
        </is>
      </c>
      <c r="F291" s="8" t="inlineStr">
        <is>
          <t>COP</t>
        </is>
      </c>
      <c r="G291" s="8" t="inlineStr">
        <is>
          <t>COP</t>
        </is>
      </c>
      <c r="H291" s="8" t="inlineStr">
        <is>
          <t>COP</t>
        </is>
      </c>
      <c r="I291" s="8" t="inlineStr">
        <is>
          <t>COP</t>
        </is>
      </c>
    </row>
    <row r="292">
      <c r="A292" s="0" t="inlineStr">
        <is>
          <t>{"row":true,"field_name":"bid.cost_formula","index":19,"values":{"lot.name":"","item.id":787404,"item.name":"Tubo PVC presión 1\""}}</t>
        </is>
      </c>
      <c r="B292" s="13" t="inlineStr">
        <is>
          <t>Tubo PVC presión 1"</t>
        </is>
      </c>
      <c r="C292" s="14" t="inlineStr">
        <is>
          <t>Campos de la respuesta del proveedor</t>
        </is>
      </c>
      <c r="D292" s="16" t="inlineStr">
        <is>
          <t>Fórmula del coste</t>
        </is>
      </c>
      <c r="E292" s="8" t="inlineStr">
        <is>
          <t>Coste total por unidad = Valor Unitario (Sin IVA)</t>
        </is>
      </c>
      <c r="F292" s="8" t="inlineStr">
        <is>
          <t>Coste total por unidad = Valor Unitario (Sin IVA)</t>
        </is>
      </c>
      <c r="G292" s="8" t="inlineStr">
        <is>
          <t>Coste total por unidad = Valor Unitario (Sin IVA)</t>
        </is>
      </c>
      <c r="H292" s="8" t="inlineStr">
        <is>
          <t>Coste total por unidad = Valor Unitario (Sin IVA)</t>
        </is>
      </c>
      <c r="I292" s="8" t="inlineStr">
        <is>
          <t>Coste total por unidad = Valor Unitario (Sin IVA)</t>
        </is>
      </c>
    </row>
    <row r="293">
      <c r="A293" s="0" t="inlineStr">
        <is>
          <t>{"row":true,"field_name":"bid.cost_elements.10000","index":19,"values":{"lot.name":"","item.id":787404,"item.name":"Tubo PVC presión 1\""}}</t>
        </is>
      </c>
      <c r="B293" s="13" t="inlineStr">
        <is>
          <t>Tubo PVC presión 1"</t>
        </is>
      </c>
      <c r="C293" s="14" t="inlineStr">
        <is>
          <t>Campos de la respuesta del proveedor</t>
        </is>
      </c>
      <c r="D293" s="16" t="inlineStr">
        <is>
          <t>Valor Unitario (Sin IVA)</t>
        </is>
      </c>
      <c r="E293" s="8" t="n">
        <v>39000.0</v>
      </c>
      <c r="F293" s="8" t="n">
        <v>16554.62</v>
      </c>
      <c r="G293" s="8" t="n">
        <v>0.0</v>
      </c>
      <c r="H293" s="8" t="n">
        <v>14000.0</v>
      </c>
      <c r="I293" s="8" t="n">
        <v>0.0</v>
      </c>
    </row>
    <row r="294">
      <c r="A294" s="0" t="inlineStr">
        <is>
          <t>{"row":true,"field_name":"bid.capacity","index":19,"values":{"lot.name":"","item.id":787404,"item.name":"Tubo PVC presión 1\""}}</t>
        </is>
      </c>
      <c r="B294" s="13" t="inlineStr">
        <is>
          <t>Tubo PVC presión 1"</t>
        </is>
      </c>
      <c r="C294" s="14" t="inlineStr">
        <is>
          <t>Campos de la respuesta del proveedor</t>
        </is>
      </c>
      <c r="D294" s="16" t="inlineStr">
        <is>
          <t>Capacidad</t>
        </is>
      </c>
      <c r="E294" s="8" t="n">
        <v>6.0</v>
      </c>
      <c r="F294" s="8" t="n">
        <v>6.0</v>
      </c>
      <c r="G294" s="8" t="n">
        <v>6.0</v>
      </c>
      <c r="H294" s="8" t="n">
        <v>6.0</v>
      </c>
      <c r="I294" s="8" t="n">
        <v>6.0</v>
      </c>
    </row>
    <row r="295">
      <c r="A295" s="0" t="inlineStr">
        <is>
          <t>{"row":true,"field_name":"bid.lead_time","index":19,"values":{"lot.name":"","item.id":787404,"item.name":"Tubo PVC presión 1\""}}</t>
        </is>
      </c>
      <c r="B295" s="13" t="inlineStr">
        <is>
          <t>Tubo PVC presión 1"</t>
        </is>
      </c>
      <c r="C295" s="14" t="inlineStr">
        <is>
          <t>Campos de la respuesta del proveedor</t>
        </is>
      </c>
      <c r="D295" s="16" t="inlineStr">
        <is>
          <t>Tiempo de entrega</t>
        </is>
      </c>
      <c r="E295" s="10" t="n">
        <v>15</v>
      </c>
      <c r="F295" s="10" t="n">
        <v>15</v>
      </c>
      <c r="G295" s="10"/>
      <c r="H295" s="10"/>
      <c r="I295" s="10"/>
    </row>
    <row r="296">
      <c r="A296" s="0" t="inlineStr">
        <is>
          <t>{"row":true,"field_name":"bid.supplier_item_name","index":19,"values":{"lot.name":"","item.id":787404,"item.name":"Tubo PVC presión 1\""}}</t>
        </is>
      </c>
      <c r="B296" s="13" t="inlineStr">
        <is>
          <t>Tubo PVC presión 1"</t>
        </is>
      </c>
      <c r="C296" s="14" t="inlineStr">
        <is>
          <t>Campos de la respuesta del proveedor</t>
        </is>
      </c>
      <c r="D296" s="16" t="inlineStr">
        <is>
          <t>Nombre del artículo del proveedor</t>
        </is>
      </c>
      <c r="E296" s="8" t="inlineStr">
        <is>
          <t>Tubo PVC presión 1"</t>
        </is>
      </c>
      <c r="F296" s="8" t="inlineStr">
        <is>
          <t>TUBO PRESION 1" RDE 21 GERFOR/PAVCO</t>
        </is>
      </c>
      <c r="G296" s="8"/>
      <c r="H296" s="8"/>
      <c r="I296" s="8"/>
    </row>
    <row r="297">
      <c r="A297" s="0" t="inlineStr">
        <is>
          <t>{"row":true,"field_name":"bid.item_part_number","index":19,"values":{"lot.name":"","item.id":787404,"item.name":"Tubo PVC presión 1\""}}</t>
        </is>
      </c>
      <c r="B297" s="13" t="inlineStr">
        <is>
          <t>Tubo PVC presión 1"</t>
        </is>
      </c>
      <c r="C297" s="14" t="inlineStr">
        <is>
          <t>Campos de la respuesta del proveedor</t>
        </is>
      </c>
      <c r="D297" s="16" t="inlineStr">
        <is>
          <t>Número de pieza del artículo</t>
        </is>
      </c>
      <c r="E297" s="8" t="n">
        <v>1</v>
      </c>
      <c r="F297" s="8" t="n">
        <v>0</v>
      </c>
      <c r="G297" s="8"/>
      <c r="H297" s="8"/>
      <c r="I297" s="8"/>
    </row>
    <row r="298">
      <c r="A298" s="0" t="inlineStr">
        <is>
          <t>{"row":true,"field_name":"bid.item_description","index":19,"values":{"lot.name":"","item.id":787404,"item.name":"Tubo PVC presión 1\""}}</t>
        </is>
      </c>
      <c r="B298" s="13" t="inlineStr">
        <is>
          <t>Tubo PVC presión 1"</t>
        </is>
      </c>
      <c r="C298" s="14" t="inlineStr">
        <is>
          <t>Campos de la respuesta del proveedor</t>
        </is>
      </c>
      <c r="D298" s="17" t="inlineStr">
        <is>
          <t>Descripción del artículo</t>
        </is>
      </c>
      <c r="E298" s="8" t="inlineStr">
        <is>
          <t>está diseñada para transportar agua para consumo humano a presión y es fabricada para ser unida con cemento solvente</t>
        </is>
      </c>
      <c r="F298" s="8" t="inlineStr">
        <is>
          <t>TUBO PRESION 1" RDE 21 GERFOR/PAVCO
TUBO PRESION 1" RDE 21 GERFOR/PAVCO
</t>
        </is>
      </c>
      <c r="G298" s="8"/>
      <c r="H298" s="8"/>
      <c r="I298" s="8"/>
    </row>
    <row r="299">
      <c r="A299" s="0" t="inlineStr">
        <is>
          <t>{"row":true,"field_name":"item.quantity","index":19,"values":{"lot.name":"","item.id":787404,"item.name":"Tubo PVC presión 1\""}}</t>
        </is>
      </c>
      <c r="B299" s="13" t="inlineStr">
        <is>
          <t>Tubo PVC presión 1"</t>
        </is>
      </c>
      <c r="C299" s="14" t="inlineStr">
        <is>
          <t>Campos de artículo / servicio</t>
        </is>
      </c>
      <c r="D299" s="16" t="inlineStr">
        <is>
          <t>Cantidad esperada</t>
        </is>
      </c>
      <c r="E299" s="8" t="n">
        <v>6.0</v>
      </c>
      <c r="F299" s="8" t="n">
        <v>6.0</v>
      </c>
      <c r="G299" s="8" t="n">
        <v>6.0</v>
      </c>
      <c r="H299" s="8" t="n">
        <v>6.0</v>
      </c>
      <c r="I299" s="8" t="n">
        <v>6.0</v>
      </c>
    </row>
    <row r="300">
      <c r="A300" s="0" t="inlineStr">
        <is>
          <t>{"row":true,"field_name":"item.uom","index":19,"values":{"lot.name":"","item.id":787404,"item.name":"Tubo PVC presión 1\""}}</t>
        </is>
      </c>
      <c r="B300" s="13" t="inlineStr">
        <is>
          <t>Tubo PVC presión 1"</t>
        </is>
      </c>
      <c r="C300" s="14" t="inlineStr">
        <is>
          <t>Campos de artículo / servicio</t>
        </is>
      </c>
      <c r="D300" s="16" t="inlineStr">
        <is>
          <t>Unidad de medida</t>
        </is>
      </c>
      <c r="E300" s="8" t="inlineStr">
        <is>
          <t>UND</t>
        </is>
      </c>
      <c r="F300" s="8" t="inlineStr">
        <is>
          <t>UND</t>
        </is>
      </c>
      <c r="G300" s="8" t="inlineStr">
        <is>
          <t>UND</t>
        </is>
      </c>
      <c r="H300" s="8" t="inlineStr">
        <is>
          <t>UND</t>
        </is>
      </c>
      <c r="I300" s="8" t="inlineStr">
        <is>
          <t>UND</t>
        </is>
      </c>
    </row>
    <row r="301">
      <c r="A301" s="0" t="inlineStr">
        <is>
          <t>{"row":true,"field_name":"item.base_price","index":19,"values":{"lot.name":"","item.id":787404,"item.name":"Tubo PVC presión 1\""}}</t>
        </is>
      </c>
      <c r="B301" s="13" t="inlineStr">
        <is>
          <t>Tubo PVC presión 1"</t>
        </is>
      </c>
      <c r="C301" s="14" t="inlineStr">
        <is>
          <t>Campos de artículo / servicio</t>
        </is>
      </c>
      <c r="D301" s="16" t="inlineStr">
        <is>
          <t>Precio base unitario</t>
        </is>
      </c>
      <c r="E301" s="8" t="n">
        <v>23184.873333</v>
      </c>
      <c r="F301" s="8" t="n">
        <v>23184.873333</v>
      </c>
      <c r="G301" s="8" t="n">
        <v>23184.873333</v>
      </c>
      <c r="H301" s="8" t="n">
        <v>23184.873333</v>
      </c>
      <c r="I301" s="8" t="n">
        <v>23184.873333</v>
      </c>
    </row>
    <row r="302">
      <c r="A302" s="0" t="inlineStr">
        <is>
          <t>{"row":true,"field_name":"item.base_price_currency","index":19,"values":{"lot.name":"","item.id":787404,"item.name":"Tubo PVC presión 1\""}}</t>
        </is>
      </c>
      <c r="B302" s="13" t="inlineStr">
        <is>
          <t>Tubo PVC presión 1"</t>
        </is>
      </c>
      <c r="C302" s="14" t="inlineStr">
        <is>
          <t>Campos de artículo / servicio</t>
        </is>
      </c>
      <c r="D302" s="16" t="inlineStr">
        <is>
          <t>Precio base de la divisa</t>
        </is>
      </c>
      <c r="E302" s="8" t="inlineStr">
        <is>
          <t>COP</t>
        </is>
      </c>
      <c r="F302" s="8" t="inlineStr">
        <is>
          <t>COP</t>
        </is>
      </c>
      <c r="G302" s="8" t="inlineStr">
        <is>
          <t>COP</t>
        </is>
      </c>
      <c r="H302" s="8" t="inlineStr">
        <is>
          <t>COP</t>
        </is>
      </c>
      <c r="I302" s="8" t="inlineStr">
        <is>
          <t>COP</t>
        </is>
      </c>
    </row>
    <row r="303">
      <c r="A303" s="0" t="inlineStr">
        <is>
          <t>{"row":true,"field_name":"item.need_by_date","index":19,"values":{"lot.name":"","item.id":787404,"item.name":"Tubo PVC presión 1\""}}</t>
        </is>
      </c>
      <c r="B303" s="13" t="inlineStr">
        <is>
          <t>Tubo PVC presión 1"</t>
        </is>
      </c>
      <c r="C303" s="14" t="inlineStr">
        <is>
          <t>Campos de artículo / servicio</t>
        </is>
      </c>
      <c r="D303" s="17" t="inlineStr">
        <is>
          <t>Fecha límite</t>
        </is>
      </c>
      <c r="E303" s="12">
        <v>46173.0</v>
      </c>
      <c r="F303" s="12">
        <v>46173.0</v>
      </c>
      <c r="G303" s="12">
        <v>46173.0</v>
      </c>
      <c r="H303" s="12">
        <v>46173.0</v>
      </c>
      <c r="I303" s="12">
        <v>46173.0</v>
      </c>
    </row>
    <row r="304">
      <c r="A304" s="0" t="inlineStr">
        <is>
          <t>{"row":true,"field_name":"easy_form_widget.3419.14883","index":19,"values":{"lot.name":"","item.id":787404,"item.name":"Tubo PVC presión 1\""}}</t>
        </is>
      </c>
      <c r="B304" s="13" t="inlineStr">
        <is>
          <t>Tubo PVC presión 1"</t>
        </is>
      </c>
      <c r="C304" s="14" t="inlineStr">
        <is>
          <t>IVA %</t>
        </is>
      </c>
      <c r="D304" s="17" t="inlineStr">
        <is>
          <t>% IVA</t>
        </is>
      </c>
      <c r="E304" s="8" t="inlineStr">
        <is>
          <t>0%</t>
        </is>
      </c>
      <c r="F304" s="8" t="inlineStr">
        <is>
          <t>19%</t>
        </is>
      </c>
      <c r="G304" s="8" t="inlineStr">
        <is>
          <t>0%</t>
        </is>
      </c>
      <c r="H304" s="8" t="inlineStr">
        <is>
          <t>19%</t>
        </is>
      </c>
      <c r="I304" s="8" t="inlineStr">
        <is>
          <t>0%</t>
        </is>
      </c>
    </row>
    <row r="305">
      <c r="A305" s="0" t="inlineStr">
        <is>
          <t>{"row":true,"field_name":"bid.price_amount","index":20,"values":{"lot.name":"","item.id":787405,"item.name":"Perforador Sacabocado 4 mm Para Mangueras"}}</t>
        </is>
      </c>
      <c r="B305" s="5" t="inlineStr">
        <is>
          <t>Perforador Sacabocado 4 mm Para Mangueras</t>
        </is>
      </c>
      <c r="C305" s="6" t="inlineStr">
        <is>
          <t>Campos de la respuesta del proveedor</t>
        </is>
      </c>
      <c r="D305" s="7" t="inlineStr">
        <is>
          <t>Precio unitario de la licitación</t>
        </is>
      </c>
      <c r="E305" s="8" t="str">
        <f>OFFSET($A$1, ROW() + 2, COLUMN() - 1)</f>
      </c>
      <c r="F305" s="8" t="str">
        <f>OFFSET($A$1, ROW() + 2, COLUMN() - 1)</f>
      </c>
      <c r="G305" s="8" t="str">
        <f>OFFSET($A$1, ROW() + 2, COLUMN() - 1)</f>
      </c>
      <c r="H305" s="8" t="str">
        <f>OFFSET($A$1, ROW() + 2, COLUMN() - 1)</f>
      </c>
      <c r="I305" s="8" t="str">
        <f>OFFSET($A$1, ROW() + 2, COLUMN() - 1)</f>
      </c>
    </row>
    <row r="306">
      <c r="A306" s="0" t="inlineStr">
        <is>
          <t>{"row":true,"field_name":"bid.price_currency","index":20,"values":{"lot.name":"","item.id":787405,"item.name":"Perforador Sacabocado 4 mm Para Mangueras"}}</t>
        </is>
      </c>
      <c r="B306" s="5" t="inlineStr">
        <is>
          <t>Perforador Sacabocado 4 mm Para Mangueras</t>
        </is>
      </c>
      <c r="C306" s="6" t="inlineStr">
        <is>
          <t>Campos de la respuesta del proveedor</t>
        </is>
      </c>
      <c r="D306" s="9" t="inlineStr">
        <is>
          <t>Moneda del precio de licitación</t>
        </is>
      </c>
      <c r="E306" s="8" t="inlineStr">
        <is>
          <t>COP</t>
        </is>
      </c>
      <c r="F306" s="8" t="inlineStr">
        <is>
          <t>COP</t>
        </is>
      </c>
      <c r="G306" s="8" t="inlineStr">
        <is>
          <t>COP</t>
        </is>
      </c>
      <c r="H306" s="8" t="inlineStr">
        <is>
          <t>COP</t>
        </is>
      </c>
      <c r="I306" s="8" t="inlineStr">
        <is>
          <t>COP</t>
        </is>
      </c>
    </row>
    <row r="307">
      <c r="A307" s="0" t="inlineStr">
        <is>
          <t>{"row":true,"field_name":"bid.cost_formula","index":20,"values":{"lot.name":"","item.id":787405,"item.name":"Perforador Sacabocado 4 mm Para Mangueras"}}</t>
        </is>
      </c>
      <c r="B307" s="5" t="inlineStr">
        <is>
          <t>Perforador Sacabocado 4 mm Para Mangueras</t>
        </is>
      </c>
      <c r="C307" s="6" t="inlineStr">
        <is>
          <t>Campos de la respuesta del proveedor</t>
        </is>
      </c>
      <c r="D307" s="9" t="inlineStr">
        <is>
          <t>Fórmula del coste</t>
        </is>
      </c>
      <c r="E307" s="8" t="inlineStr">
        <is>
          <t>Coste total por unidad = Valor Unitario (Sin IVA)</t>
        </is>
      </c>
      <c r="F307" s="8" t="inlineStr">
        <is>
          <t>Coste total por unidad = Valor Unitario (Sin IVA)</t>
        </is>
      </c>
      <c r="G307" s="8" t="inlineStr">
        <is>
          <t>Coste total por unidad = Valor Unitario (Sin IVA)</t>
        </is>
      </c>
      <c r="H307" s="8" t="inlineStr">
        <is>
          <t>Coste total por unidad = Valor Unitario (Sin IVA)</t>
        </is>
      </c>
      <c r="I307" s="8" t="inlineStr">
        <is>
          <t>Coste total por unidad = Valor Unitario (Sin IVA)</t>
        </is>
      </c>
    </row>
    <row r="308">
      <c r="A308" s="0" t="inlineStr">
        <is>
          <t>{"row":true,"field_name":"bid.cost_elements.10000","index":20,"values":{"lot.name":"","item.id":787405,"item.name":"Perforador Sacabocado 4 mm Para Mangueras"}}</t>
        </is>
      </c>
      <c r="B308" s="5" t="inlineStr">
        <is>
          <t>Perforador Sacabocado 4 mm Para Mangueras</t>
        </is>
      </c>
      <c r="C308" s="6" t="inlineStr">
        <is>
          <t>Campos de la respuesta del proveedor</t>
        </is>
      </c>
      <c r="D308" s="9" t="inlineStr">
        <is>
          <t>Valor Unitario (Sin IVA)</t>
        </is>
      </c>
      <c r="E308" s="8" t="n">
        <v>18500.0</v>
      </c>
      <c r="F308" s="8" t="n">
        <v>0.0</v>
      </c>
      <c r="G308" s="8" t="n">
        <v>8300.0</v>
      </c>
      <c r="H308" s="8" t="n">
        <v>30000.0</v>
      </c>
      <c r="I308" s="8" t="n">
        <v>0.0</v>
      </c>
    </row>
    <row r="309">
      <c r="A309" s="0" t="inlineStr">
        <is>
          <t>{"row":true,"field_name":"bid.capacity","index":20,"values":{"lot.name":"","item.id":787405,"item.name":"Perforador Sacabocado 4 mm Para Mangueras"}}</t>
        </is>
      </c>
      <c r="B309" s="5" t="inlineStr">
        <is>
          <t>Perforador Sacabocado 4 mm Para Mangueras</t>
        </is>
      </c>
      <c r="C309" s="6" t="inlineStr">
        <is>
          <t>Campos de la respuesta del proveedor</t>
        </is>
      </c>
      <c r="D309" s="9" t="inlineStr">
        <is>
          <t>Capacidad</t>
        </is>
      </c>
      <c r="E309" s="8" t="n">
        <v>3.0</v>
      </c>
      <c r="F309" s="8" t="n">
        <v>3.0</v>
      </c>
      <c r="G309" s="8" t="n">
        <v>3.0</v>
      </c>
      <c r="H309" s="8" t="n">
        <v>3.0</v>
      </c>
      <c r="I309" s="8" t="n">
        <v>3.0</v>
      </c>
    </row>
    <row r="310">
      <c r="A310" s="0" t="inlineStr">
        <is>
          <t>{"row":true,"field_name":"bid.lead_time","index":20,"values":{"lot.name":"","item.id":787405,"item.name":"Perforador Sacabocado 4 mm Para Mangueras"}}</t>
        </is>
      </c>
      <c r="B310" s="5" t="inlineStr">
        <is>
          <t>Perforador Sacabocado 4 mm Para Mangueras</t>
        </is>
      </c>
      <c r="C310" s="6" t="inlineStr">
        <is>
          <t>Campos de la respuesta del proveedor</t>
        </is>
      </c>
      <c r="D310" s="9" t="inlineStr">
        <is>
          <t>Tiempo de entrega</t>
        </is>
      </c>
      <c r="E310" s="10" t="n">
        <v>15</v>
      </c>
      <c r="F310" s="10" t="n">
        <v>0</v>
      </c>
      <c r="G310" s="10"/>
      <c r="H310" s="10"/>
      <c r="I310" s="10"/>
    </row>
    <row r="311">
      <c r="A311" s="0" t="inlineStr">
        <is>
          <t>{"row":true,"field_name":"bid.supplier_item_name","index":20,"values":{"lot.name":"","item.id":787405,"item.name":"Perforador Sacabocado 4 mm Para Mangueras"}}</t>
        </is>
      </c>
      <c r="B311" s="5" t="inlineStr">
        <is>
          <t>Perforador Sacabocado 4 mm Para Mangueras</t>
        </is>
      </c>
      <c r="C311" s="6" t="inlineStr">
        <is>
          <t>Campos de la respuesta del proveedor</t>
        </is>
      </c>
      <c r="D311" s="9" t="inlineStr">
        <is>
          <t>Nombre del artículo del proveedor</t>
        </is>
      </c>
      <c r="E311" s="8" t="inlineStr">
        <is>
          <t>Perforador Sacabocado 4 mm Para Mangueras</t>
        </is>
      </c>
      <c r="F311" s="8" t="n">
        <v>0</v>
      </c>
      <c r="G311" s="8"/>
      <c r="H311" s="8"/>
      <c r="I311" s="8"/>
    </row>
    <row r="312">
      <c r="A312" s="0" t="inlineStr">
        <is>
          <t>{"row":true,"field_name":"bid.item_part_number","index":20,"values":{"lot.name":"","item.id":787405,"item.name":"Perforador Sacabocado 4 mm Para Mangueras"}}</t>
        </is>
      </c>
      <c r="B312" s="5" t="inlineStr">
        <is>
          <t>Perforador Sacabocado 4 mm Para Mangueras</t>
        </is>
      </c>
      <c r="C312" s="6" t="inlineStr">
        <is>
          <t>Campos de la respuesta del proveedor</t>
        </is>
      </c>
      <c r="D312" s="9" t="inlineStr">
        <is>
          <t>Número de pieza del artículo</t>
        </is>
      </c>
      <c r="E312" s="8" t="n">
        <v>1</v>
      </c>
      <c r="F312" s="8" t="n">
        <v>0</v>
      </c>
      <c r="G312" s="8"/>
      <c r="H312" s="8"/>
      <c r="I312" s="8"/>
    </row>
    <row r="313">
      <c r="A313" s="0" t="inlineStr">
        <is>
          <t>{"row":true,"field_name":"bid.item_description","index":20,"values":{"lot.name":"","item.id":787405,"item.name":"Perforador Sacabocado 4 mm Para Mangueras"}}</t>
        </is>
      </c>
      <c r="B313" s="5" t="inlineStr">
        <is>
          <t>Perforador Sacabocado 4 mm Para Mangueras</t>
        </is>
      </c>
      <c r="C313" s="6" t="inlineStr">
        <is>
          <t>Campos de la respuesta del proveedor</t>
        </is>
      </c>
      <c r="D313" s="11" t="inlineStr">
        <is>
          <t>Descripción del artículo</t>
        </is>
      </c>
      <c r="E313" s="8" t="inlineStr">
        <is>
          <t>Herramienta ideal para sistemas de riego, utilizada para hacer las perforaciones en mangueras de polietileno de 12mm, 16mm, 1/2″, 3/4″ y 1″ en calibres 30 y 40 donde se instalarán emisores con punta o estría de 4 mm.</t>
        </is>
      </c>
      <c r="F313" s="8" t="n">
        <v>0</v>
      </c>
      <c r="G313" s="8"/>
      <c r="H313" s="8"/>
      <c r="I313" s="8"/>
    </row>
    <row r="314">
      <c r="A314" s="0" t="inlineStr">
        <is>
          <t>{"row":true,"field_name":"item.quantity","index":20,"values":{"lot.name":"","item.id":787405,"item.name":"Perforador Sacabocado 4 mm Para Mangueras"}}</t>
        </is>
      </c>
      <c r="B314" s="5" t="inlineStr">
        <is>
          <t>Perforador Sacabocado 4 mm Para Mangueras</t>
        </is>
      </c>
      <c r="C314" s="6" t="inlineStr">
        <is>
          <t>Campos de artículo / servicio</t>
        </is>
      </c>
      <c r="D314" s="9" t="inlineStr">
        <is>
          <t>Cantidad esperada</t>
        </is>
      </c>
      <c r="E314" s="8" t="n">
        <v>3.0</v>
      </c>
      <c r="F314" s="8" t="n">
        <v>3.0</v>
      </c>
      <c r="G314" s="8" t="n">
        <v>3.0</v>
      </c>
      <c r="H314" s="8" t="n">
        <v>3.0</v>
      </c>
      <c r="I314" s="8" t="n">
        <v>3.0</v>
      </c>
    </row>
    <row r="315">
      <c r="A315" s="0" t="inlineStr">
        <is>
          <t>{"row":true,"field_name":"item.uom","index":20,"values":{"lot.name":"","item.id":787405,"item.name":"Perforador Sacabocado 4 mm Para Mangueras"}}</t>
        </is>
      </c>
      <c r="B315" s="5" t="inlineStr">
        <is>
          <t>Perforador Sacabocado 4 mm Para Mangueras</t>
        </is>
      </c>
      <c r="C315" s="6" t="inlineStr">
        <is>
          <t>Campos de artículo / servicio</t>
        </is>
      </c>
      <c r="D315" s="9" t="inlineStr">
        <is>
          <t>Unidad de medida</t>
        </is>
      </c>
      <c r="E315" s="8" t="inlineStr">
        <is>
          <t>UND</t>
        </is>
      </c>
      <c r="F315" s="8" t="inlineStr">
        <is>
          <t>UND</t>
        </is>
      </c>
      <c r="G315" s="8" t="inlineStr">
        <is>
          <t>UND</t>
        </is>
      </c>
      <c r="H315" s="8" t="inlineStr">
        <is>
          <t>UND</t>
        </is>
      </c>
      <c r="I315" s="8" t="inlineStr">
        <is>
          <t>UND</t>
        </is>
      </c>
    </row>
    <row r="316">
      <c r="A316" s="0" t="inlineStr">
        <is>
          <t>{"row":true,"field_name":"item.base_price","index":20,"values":{"lot.name":"","item.id":787405,"item.name":"Perforador Sacabocado 4 mm Para Mangueras"}}</t>
        </is>
      </c>
      <c r="B316" s="5" t="inlineStr">
        <is>
          <t>Perforador Sacabocado 4 mm Para Mangueras</t>
        </is>
      </c>
      <c r="C316" s="6" t="inlineStr">
        <is>
          <t>Campos de artículo / servicio</t>
        </is>
      </c>
      <c r="D316" s="9" t="inlineStr">
        <is>
          <t>Precio base unitario</t>
        </is>
      </c>
      <c r="E316" s="8" t="n">
        <v>18933.333333</v>
      </c>
      <c r="F316" s="8" t="n">
        <v>18933.333333</v>
      </c>
      <c r="G316" s="8" t="n">
        <v>18933.333333</v>
      </c>
      <c r="H316" s="8" t="n">
        <v>18933.333333</v>
      </c>
      <c r="I316" s="8" t="n">
        <v>18933.333333</v>
      </c>
    </row>
    <row r="317">
      <c r="A317" s="0" t="inlineStr">
        <is>
          <t>{"row":true,"field_name":"item.base_price_currency","index":20,"values":{"lot.name":"","item.id":787405,"item.name":"Perforador Sacabocado 4 mm Para Mangueras"}}</t>
        </is>
      </c>
      <c r="B317" s="5" t="inlineStr">
        <is>
          <t>Perforador Sacabocado 4 mm Para Mangueras</t>
        </is>
      </c>
      <c r="C317" s="6" t="inlineStr">
        <is>
          <t>Campos de artículo / servicio</t>
        </is>
      </c>
      <c r="D317" s="9" t="inlineStr">
        <is>
          <t>Precio base de la divisa</t>
        </is>
      </c>
      <c r="E317" s="8" t="inlineStr">
        <is>
          <t>COP</t>
        </is>
      </c>
      <c r="F317" s="8" t="inlineStr">
        <is>
          <t>COP</t>
        </is>
      </c>
      <c r="G317" s="8" t="inlineStr">
        <is>
          <t>COP</t>
        </is>
      </c>
      <c r="H317" s="8" t="inlineStr">
        <is>
          <t>COP</t>
        </is>
      </c>
      <c r="I317" s="8" t="inlineStr">
        <is>
          <t>COP</t>
        </is>
      </c>
    </row>
    <row r="318">
      <c r="A318" s="0" t="inlineStr">
        <is>
          <t>{"row":true,"field_name":"item.need_by_date","index":20,"values":{"lot.name":"","item.id":787405,"item.name":"Perforador Sacabocado 4 mm Para Mangueras"}}</t>
        </is>
      </c>
      <c r="B318" s="5" t="inlineStr">
        <is>
          <t>Perforador Sacabocado 4 mm Para Mangueras</t>
        </is>
      </c>
      <c r="C318" s="6" t="inlineStr">
        <is>
          <t>Campos de artículo / servicio</t>
        </is>
      </c>
      <c r="D318" s="11" t="inlineStr">
        <is>
          <t>Fecha límite</t>
        </is>
      </c>
      <c r="E318" s="12">
        <v>46173.0</v>
      </c>
      <c r="F318" s="12">
        <v>46173.0</v>
      </c>
      <c r="G318" s="12">
        <v>46173.0</v>
      </c>
      <c r="H318" s="12">
        <v>46173.0</v>
      </c>
      <c r="I318" s="12">
        <v>46173.0</v>
      </c>
    </row>
    <row r="319">
      <c r="A319" s="0" t="inlineStr">
        <is>
          <t>{"row":true,"field_name":"easy_form_widget.3419.14883","index":20,"values":{"lot.name":"","item.id":787405,"item.name":"Perforador Sacabocado 4 mm Para Mangueras"}}</t>
        </is>
      </c>
      <c r="B319" s="5" t="inlineStr">
        <is>
          <t>Perforador Sacabocado 4 mm Para Mangueras</t>
        </is>
      </c>
      <c r="C319" s="6" t="inlineStr">
        <is>
          <t>IVA %</t>
        </is>
      </c>
      <c r="D319" s="11" t="inlineStr">
        <is>
          <t>% IVA</t>
        </is>
      </c>
      <c r="E319" s="8" t="inlineStr">
        <is>
          <t>0%</t>
        </is>
      </c>
      <c r="F319" s="8" t="inlineStr">
        <is>
          <t>0%</t>
        </is>
      </c>
      <c r="G319" s="8" t="inlineStr">
        <is>
          <t>19%</t>
        </is>
      </c>
      <c r="H319" s="8" t="inlineStr">
        <is>
          <t>19%</t>
        </is>
      </c>
      <c r="I319" s="8" t="inlineStr">
        <is>
          <t>0%</t>
        </is>
      </c>
    </row>
    <row r="320">
      <c r="A320" s="0" t="inlineStr">
        <is>
          <t>{"row":true,"field_name":"bid.price_amount","index":21,"values":{"lot.name":"","item.id":787406,"item.name":"Sacabocado para riego 10mm "}}</t>
        </is>
      </c>
      <c r="B320" s="13" t="inlineStr">
        <is>
          <t>Sacabocado para riego 10mm </t>
        </is>
      </c>
      <c r="C320" s="14" t="inlineStr">
        <is>
          <t>Campos de la respuesta del proveedor</t>
        </is>
      </c>
      <c r="D320" s="15" t="inlineStr">
        <is>
          <t>Precio unitario de la licitación</t>
        </is>
      </c>
      <c r="E320" s="8" t="str">
        <f>OFFSET($A$1, ROW() + 2, COLUMN() - 1)</f>
      </c>
      <c r="F320" s="8" t="str">
        <f>OFFSET($A$1, ROW() + 2, COLUMN() - 1)</f>
      </c>
      <c r="G320" s="8" t="str">
        <f>OFFSET($A$1, ROW() + 2, COLUMN() - 1)</f>
      </c>
      <c r="H320" s="8" t="str">
        <f>OFFSET($A$1, ROW() + 2, COLUMN() - 1)</f>
      </c>
      <c r="I320" s="8" t="str">
        <f>OFFSET($A$1, ROW() + 2, COLUMN() - 1)</f>
      </c>
    </row>
    <row r="321">
      <c r="A321" s="0" t="inlineStr">
        <is>
          <t>{"row":true,"field_name":"bid.price_currency","index":21,"values":{"lot.name":"","item.id":787406,"item.name":"Sacabocado para riego 10mm "}}</t>
        </is>
      </c>
      <c r="B321" s="13" t="inlineStr">
        <is>
          <t>Sacabocado para riego 10mm </t>
        </is>
      </c>
      <c r="C321" s="14" t="inlineStr">
        <is>
          <t>Campos de la respuesta del proveedor</t>
        </is>
      </c>
      <c r="D321" s="16" t="inlineStr">
        <is>
          <t>Moneda del precio de licitación</t>
        </is>
      </c>
      <c r="E321" s="8" t="inlineStr">
        <is>
          <t>COP</t>
        </is>
      </c>
      <c r="F321" s="8" t="inlineStr">
        <is>
          <t>COP</t>
        </is>
      </c>
      <c r="G321" s="8" t="inlineStr">
        <is>
          <t>COP</t>
        </is>
      </c>
      <c r="H321" s="8" t="inlineStr">
        <is>
          <t>COP</t>
        </is>
      </c>
      <c r="I321" s="8" t="inlineStr">
        <is>
          <t>COP</t>
        </is>
      </c>
    </row>
    <row r="322">
      <c r="A322" s="0" t="inlineStr">
        <is>
          <t>{"row":true,"field_name":"bid.cost_formula","index":21,"values":{"lot.name":"","item.id":787406,"item.name":"Sacabocado para riego 10mm "}}</t>
        </is>
      </c>
      <c r="B322" s="13" t="inlineStr">
        <is>
          <t>Sacabocado para riego 10mm </t>
        </is>
      </c>
      <c r="C322" s="14" t="inlineStr">
        <is>
          <t>Campos de la respuesta del proveedor</t>
        </is>
      </c>
      <c r="D322" s="16" t="inlineStr">
        <is>
          <t>Fórmula del coste</t>
        </is>
      </c>
      <c r="E322" s="8" t="inlineStr">
        <is>
          <t>Coste total por unidad = Valor Unitario (Sin IVA)</t>
        </is>
      </c>
      <c r="F322" s="8" t="inlineStr">
        <is>
          <t>Coste total por unidad = Valor Unitario (Sin IVA)</t>
        </is>
      </c>
      <c r="G322" s="8" t="inlineStr">
        <is>
          <t>Coste total por unidad = Valor Unitario (Sin IVA)</t>
        </is>
      </c>
      <c r="H322" s="8" t="inlineStr">
        <is>
          <t>Coste total por unidad = Valor Unitario (Sin IVA)</t>
        </is>
      </c>
      <c r="I322" s="8" t="inlineStr">
        <is>
          <t>Coste total por unidad = Valor Unitario (Sin IVA)</t>
        </is>
      </c>
    </row>
    <row r="323">
      <c r="A323" s="0" t="inlineStr">
        <is>
          <t>{"row":true,"field_name":"bid.cost_elements.10000","index":21,"values":{"lot.name":"","item.id":787406,"item.name":"Sacabocado para riego 10mm "}}</t>
        </is>
      </c>
      <c r="B323" s="13" t="inlineStr">
        <is>
          <t>Sacabocado para riego 10mm </t>
        </is>
      </c>
      <c r="C323" s="14" t="inlineStr">
        <is>
          <t>Campos de la respuesta del proveedor</t>
        </is>
      </c>
      <c r="D323" s="16" t="inlineStr">
        <is>
          <t>Valor Unitario (Sin IVA)</t>
        </is>
      </c>
      <c r="E323" s="8" t="n">
        <v>23000.0</v>
      </c>
      <c r="F323" s="8" t="n">
        <v>0.0</v>
      </c>
      <c r="G323" s="8" t="n">
        <v>13100.0</v>
      </c>
      <c r="H323" s="8" t="n">
        <v>35000.0</v>
      </c>
      <c r="I323" s="8" t="n">
        <v>0.0</v>
      </c>
    </row>
    <row r="324">
      <c r="A324" s="0" t="inlineStr">
        <is>
          <t>{"row":true,"field_name":"bid.capacity","index":21,"values":{"lot.name":"","item.id":787406,"item.name":"Sacabocado para riego 10mm "}}</t>
        </is>
      </c>
      <c r="B324" s="13" t="inlineStr">
        <is>
          <t>Sacabocado para riego 10mm </t>
        </is>
      </c>
      <c r="C324" s="14" t="inlineStr">
        <is>
          <t>Campos de la respuesta del proveedor</t>
        </is>
      </c>
      <c r="D324" s="16" t="inlineStr">
        <is>
          <t>Capacidad</t>
        </is>
      </c>
      <c r="E324" s="8" t="n">
        <v>3.0</v>
      </c>
      <c r="F324" s="8" t="n">
        <v>3.0</v>
      </c>
      <c r="G324" s="8" t="n">
        <v>3.0</v>
      </c>
      <c r="H324" s="8" t="n">
        <v>3.0</v>
      </c>
      <c r="I324" s="8" t="n">
        <v>3.0</v>
      </c>
    </row>
    <row r="325">
      <c r="A325" s="0" t="inlineStr">
        <is>
          <t>{"row":true,"field_name":"bid.lead_time","index":21,"values":{"lot.name":"","item.id":787406,"item.name":"Sacabocado para riego 10mm "}}</t>
        </is>
      </c>
      <c r="B325" s="13" t="inlineStr">
        <is>
          <t>Sacabocado para riego 10mm </t>
        </is>
      </c>
      <c r="C325" s="14" t="inlineStr">
        <is>
          <t>Campos de la respuesta del proveedor</t>
        </is>
      </c>
      <c r="D325" s="16" t="inlineStr">
        <is>
          <t>Tiempo de entrega</t>
        </is>
      </c>
      <c r="E325" s="10" t="n">
        <v>15</v>
      </c>
      <c r="F325" s="10" t="n">
        <v>0</v>
      </c>
      <c r="G325" s="10"/>
      <c r="H325" s="10"/>
      <c r="I325" s="10"/>
    </row>
    <row r="326">
      <c r="A326" s="0" t="inlineStr">
        <is>
          <t>{"row":true,"field_name":"bid.supplier_item_name","index":21,"values":{"lot.name":"","item.id":787406,"item.name":"Sacabocado para riego 10mm "}}</t>
        </is>
      </c>
      <c r="B326" s="13" t="inlineStr">
        <is>
          <t>Sacabocado para riego 10mm </t>
        </is>
      </c>
      <c r="C326" s="14" t="inlineStr">
        <is>
          <t>Campos de la respuesta del proveedor</t>
        </is>
      </c>
      <c r="D326" s="16" t="inlineStr">
        <is>
          <t>Nombre del artículo del proveedor</t>
        </is>
      </c>
      <c r="E326" s="8" t="inlineStr">
        <is>
          <t>SACABOCADO PARA RIEGO 10MM</t>
        </is>
      </c>
      <c r="F326" s="8" t="n">
        <v>0</v>
      </c>
      <c r="G326" s="8"/>
      <c r="H326" s="8"/>
      <c r="I326" s="8"/>
    </row>
    <row r="327">
      <c r="A327" s="0" t="inlineStr">
        <is>
          <t>{"row":true,"field_name":"bid.item_part_number","index":21,"values":{"lot.name":"","item.id":787406,"item.name":"Sacabocado para riego 10mm "}}</t>
        </is>
      </c>
      <c r="B327" s="13" t="inlineStr">
        <is>
          <t>Sacabocado para riego 10mm </t>
        </is>
      </c>
      <c r="C327" s="14" t="inlineStr">
        <is>
          <t>Campos de la respuesta del proveedor</t>
        </is>
      </c>
      <c r="D327" s="16" t="inlineStr">
        <is>
          <t>Número de pieza del artículo</t>
        </is>
      </c>
      <c r="E327" s="8" t="n">
        <v>1</v>
      </c>
      <c r="F327" s="8" t="n">
        <v>0</v>
      </c>
      <c r="G327" s="8"/>
      <c r="H327" s="8"/>
      <c r="I327" s="8"/>
    </row>
    <row r="328">
      <c r="A328" s="0" t="inlineStr">
        <is>
          <t>{"row":true,"field_name":"bid.item_description","index":21,"values":{"lot.name":"","item.id":787406,"item.name":"Sacabocado para riego 10mm "}}</t>
        </is>
      </c>
      <c r="B328" s="13" t="inlineStr">
        <is>
          <t>Sacabocado para riego 10mm </t>
        </is>
      </c>
      <c r="C328" s="14" t="inlineStr">
        <is>
          <t>Campos de la respuesta del proveedor</t>
        </is>
      </c>
      <c r="D328" s="17" t="inlineStr">
        <is>
          <t>Descripción del artículo</t>
        </is>
      </c>
      <c r="E328" s="8" t="inlineStr">
        <is>
          <t>sacabocado robusto para perforar mangueras o tuberías de riego con orificios de 10 mm, garantizando cortes precisos y seguros para conexiones o instalación de accesorios.</t>
        </is>
      </c>
      <c r="F328" s="8" t="n">
        <v>0</v>
      </c>
      <c r="G328" s="8"/>
      <c r="H328" s="8"/>
      <c r="I328" s="8"/>
    </row>
    <row r="329">
      <c r="A329" s="0" t="inlineStr">
        <is>
          <t>{"row":true,"field_name":"item.quantity","index":21,"values":{"lot.name":"","item.id":787406,"item.name":"Sacabocado para riego 10mm "}}</t>
        </is>
      </c>
      <c r="B329" s="13" t="inlineStr">
        <is>
          <t>Sacabocado para riego 10mm </t>
        </is>
      </c>
      <c r="C329" s="14" t="inlineStr">
        <is>
          <t>Campos de artículo / servicio</t>
        </is>
      </c>
      <c r="D329" s="16" t="inlineStr">
        <is>
          <t>Cantidad esperada</t>
        </is>
      </c>
      <c r="E329" s="8" t="n">
        <v>3.0</v>
      </c>
      <c r="F329" s="8" t="n">
        <v>3.0</v>
      </c>
      <c r="G329" s="8" t="n">
        <v>3.0</v>
      </c>
      <c r="H329" s="8" t="n">
        <v>3.0</v>
      </c>
      <c r="I329" s="8" t="n">
        <v>3.0</v>
      </c>
    </row>
    <row r="330">
      <c r="A330" s="0" t="inlineStr">
        <is>
          <t>{"row":true,"field_name":"item.uom","index":21,"values":{"lot.name":"","item.id":787406,"item.name":"Sacabocado para riego 10mm "}}</t>
        </is>
      </c>
      <c r="B330" s="13" t="inlineStr">
        <is>
          <t>Sacabocado para riego 10mm </t>
        </is>
      </c>
      <c r="C330" s="14" t="inlineStr">
        <is>
          <t>Campos de artículo / servicio</t>
        </is>
      </c>
      <c r="D330" s="16" t="inlineStr">
        <is>
          <t>Unidad de medida</t>
        </is>
      </c>
      <c r="E330" s="8" t="inlineStr">
        <is>
          <t>UND</t>
        </is>
      </c>
      <c r="F330" s="8" t="inlineStr">
        <is>
          <t>UND</t>
        </is>
      </c>
      <c r="G330" s="8" t="inlineStr">
        <is>
          <t>UND</t>
        </is>
      </c>
      <c r="H330" s="8" t="inlineStr">
        <is>
          <t>UND</t>
        </is>
      </c>
      <c r="I330" s="8" t="inlineStr">
        <is>
          <t>UND</t>
        </is>
      </c>
    </row>
    <row r="331">
      <c r="A331" s="0" t="inlineStr">
        <is>
          <t>{"row":true,"field_name":"item.base_price","index":21,"values":{"lot.name":"","item.id":787406,"item.name":"Sacabocado para riego 10mm "}}</t>
        </is>
      </c>
      <c r="B331" s="13" t="inlineStr">
        <is>
          <t>Sacabocado para riego 10mm </t>
        </is>
      </c>
      <c r="C331" s="14" t="inlineStr">
        <is>
          <t>Campos de artículo / servicio</t>
        </is>
      </c>
      <c r="D331" s="16" t="inlineStr">
        <is>
          <t>Precio base unitario</t>
        </is>
      </c>
      <c r="E331" s="8" t="n">
        <v>23700.0</v>
      </c>
      <c r="F331" s="8" t="n">
        <v>23700.0</v>
      </c>
      <c r="G331" s="8" t="n">
        <v>23700.0</v>
      </c>
      <c r="H331" s="8" t="n">
        <v>23700.0</v>
      </c>
      <c r="I331" s="8" t="n">
        <v>23700.0</v>
      </c>
    </row>
    <row r="332">
      <c r="A332" s="0" t="inlineStr">
        <is>
          <t>{"row":true,"field_name":"item.base_price_currency","index":21,"values":{"lot.name":"","item.id":787406,"item.name":"Sacabocado para riego 10mm "}}</t>
        </is>
      </c>
      <c r="B332" s="13" t="inlineStr">
        <is>
          <t>Sacabocado para riego 10mm </t>
        </is>
      </c>
      <c r="C332" s="14" t="inlineStr">
        <is>
          <t>Campos de artículo / servicio</t>
        </is>
      </c>
      <c r="D332" s="16" t="inlineStr">
        <is>
          <t>Precio base de la divisa</t>
        </is>
      </c>
      <c r="E332" s="8" t="inlineStr">
        <is>
          <t>COP</t>
        </is>
      </c>
      <c r="F332" s="8" t="inlineStr">
        <is>
          <t>COP</t>
        </is>
      </c>
      <c r="G332" s="8" t="inlineStr">
        <is>
          <t>COP</t>
        </is>
      </c>
      <c r="H332" s="8" t="inlineStr">
        <is>
          <t>COP</t>
        </is>
      </c>
      <c r="I332" s="8" t="inlineStr">
        <is>
          <t>COP</t>
        </is>
      </c>
    </row>
    <row r="333">
      <c r="A333" s="0" t="inlineStr">
        <is>
          <t>{"row":true,"field_name":"item.need_by_date","index":21,"values":{"lot.name":"","item.id":787406,"item.name":"Sacabocado para riego 10mm "}}</t>
        </is>
      </c>
      <c r="B333" s="13" t="inlineStr">
        <is>
          <t>Sacabocado para riego 10mm </t>
        </is>
      </c>
      <c r="C333" s="14" t="inlineStr">
        <is>
          <t>Campos de artículo / servicio</t>
        </is>
      </c>
      <c r="D333" s="17" t="inlineStr">
        <is>
          <t>Fecha límite</t>
        </is>
      </c>
      <c r="E333" s="12">
        <v>46173.0</v>
      </c>
      <c r="F333" s="12">
        <v>46173.0</v>
      </c>
      <c r="G333" s="12">
        <v>46173.0</v>
      </c>
      <c r="H333" s="12">
        <v>46173.0</v>
      </c>
      <c r="I333" s="12">
        <v>46173.0</v>
      </c>
    </row>
    <row r="334">
      <c r="A334" s="0" t="inlineStr">
        <is>
          <t>{"row":true,"field_name":"easy_form_widget.3419.14883","index":21,"values":{"lot.name":"","item.id":787406,"item.name":"Sacabocado para riego 10mm "}}</t>
        </is>
      </c>
      <c r="B334" s="13" t="inlineStr">
        <is>
          <t>Sacabocado para riego 10mm </t>
        </is>
      </c>
      <c r="C334" s="14" t="inlineStr">
        <is>
          <t>IVA %</t>
        </is>
      </c>
      <c r="D334" s="17" t="inlineStr">
        <is>
          <t>% IVA</t>
        </is>
      </c>
      <c r="E334" s="8" t="inlineStr">
        <is>
          <t>0%</t>
        </is>
      </c>
      <c r="F334" s="8" t="inlineStr">
        <is>
          <t>0%</t>
        </is>
      </c>
      <c r="G334" s="8" t="inlineStr">
        <is>
          <t>19%</t>
        </is>
      </c>
      <c r="H334" s="8" t="inlineStr">
        <is>
          <t>19%</t>
        </is>
      </c>
      <c r="I334" s="8" t="inlineStr">
        <is>
          <t>0%</t>
        </is>
      </c>
    </row>
    <row r="335">
      <c r="A335" s="0" t="inlineStr">
        <is>
          <t>{"row":true,"field_name":"bid.price_amount","index":22,"values":{"lot.name":"","item.id":787407,"item.name":"Adaptador hembra pvc presión 2\""}}</t>
        </is>
      </c>
      <c r="B335" s="5" t="inlineStr">
        <is>
          <t>Adaptador hembra pvc presión 2"</t>
        </is>
      </c>
      <c r="C335" s="6" t="inlineStr">
        <is>
          <t>Campos de la respuesta del proveedor</t>
        </is>
      </c>
      <c r="D335" s="7" t="inlineStr">
        <is>
          <t>Precio unitario de la licitación</t>
        </is>
      </c>
      <c r="E335" s="8" t="str">
        <f>OFFSET($A$1, ROW() + 2, COLUMN() - 1)</f>
      </c>
      <c r="F335" s="8" t="str">
        <f>OFFSET($A$1, ROW() + 2, COLUMN() - 1)</f>
      </c>
      <c r="G335" s="8" t="str">
        <f>OFFSET($A$1, ROW() + 2, COLUMN() - 1)</f>
      </c>
      <c r="H335" s="8" t="str">
        <f>OFFSET($A$1, ROW() + 2, COLUMN() - 1)</f>
      </c>
      <c r="I335" s="8" t="str">
        <f>OFFSET($A$1, ROW() + 2, COLUMN() - 1)</f>
      </c>
    </row>
    <row r="336">
      <c r="A336" s="0" t="inlineStr">
        <is>
          <t>{"row":true,"field_name":"bid.price_currency","index":22,"values":{"lot.name":"","item.id":787407,"item.name":"Adaptador hembra pvc presión 2\""}}</t>
        </is>
      </c>
      <c r="B336" s="5" t="inlineStr">
        <is>
          <t>Adaptador hembra pvc presión 2"</t>
        </is>
      </c>
      <c r="C336" s="6" t="inlineStr">
        <is>
          <t>Campos de la respuesta del proveedor</t>
        </is>
      </c>
      <c r="D336" s="9" t="inlineStr">
        <is>
          <t>Moneda del precio de licitación</t>
        </is>
      </c>
      <c r="E336" s="8" t="inlineStr">
        <is>
          <t>COP</t>
        </is>
      </c>
      <c r="F336" s="8" t="inlineStr">
        <is>
          <t>COP</t>
        </is>
      </c>
      <c r="G336" s="8" t="inlineStr">
        <is>
          <t>COP</t>
        </is>
      </c>
      <c r="H336" s="8" t="inlineStr">
        <is>
          <t>COP</t>
        </is>
      </c>
      <c r="I336" s="8" t="inlineStr">
        <is>
          <t>COP</t>
        </is>
      </c>
    </row>
    <row r="337">
      <c r="A337" s="0" t="inlineStr">
        <is>
          <t>{"row":true,"field_name":"bid.cost_formula","index":22,"values":{"lot.name":"","item.id":787407,"item.name":"Adaptador hembra pvc presión 2\""}}</t>
        </is>
      </c>
      <c r="B337" s="5" t="inlineStr">
        <is>
          <t>Adaptador hembra pvc presión 2"</t>
        </is>
      </c>
      <c r="C337" s="6" t="inlineStr">
        <is>
          <t>Campos de la respuesta del proveedor</t>
        </is>
      </c>
      <c r="D337" s="9" t="inlineStr">
        <is>
          <t>Fórmula del coste</t>
        </is>
      </c>
      <c r="E337" s="8" t="inlineStr">
        <is>
          <t>Coste total por unidad = Valor Unitario (Sin IVA)</t>
        </is>
      </c>
      <c r="F337" s="8" t="inlineStr">
        <is>
          <t>Coste total por unidad = Valor Unitario (Sin IVA)</t>
        </is>
      </c>
      <c r="G337" s="8" t="inlineStr">
        <is>
          <t>Coste total por unidad = Valor Unitario (Sin IVA)</t>
        </is>
      </c>
      <c r="H337" s="8" t="inlineStr">
        <is>
          <t>Coste total por unidad = Valor Unitario (Sin IVA)</t>
        </is>
      </c>
      <c r="I337" s="8" t="inlineStr">
        <is>
          <t>Coste total por unidad = Valor Unitario (Sin IVA)</t>
        </is>
      </c>
    </row>
    <row r="338">
      <c r="A338" s="0" t="inlineStr">
        <is>
          <t>{"row":true,"field_name":"bid.cost_elements.10000","index":22,"values":{"lot.name":"","item.id":787407,"item.name":"Adaptador hembra pvc presión 2\""}}</t>
        </is>
      </c>
      <c r="B338" s="5" t="inlineStr">
        <is>
          <t>Adaptador hembra pvc presión 2"</t>
        </is>
      </c>
      <c r="C338" s="6" t="inlineStr">
        <is>
          <t>Campos de la respuesta del proveedor</t>
        </is>
      </c>
      <c r="D338" s="9" t="inlineStr">
        <is>
          <t>Valor Unitario (Sin IVA)</t>
        </is>
      </c>
      <c r="E338" s="8" t="n">
        <v>8500.0</v>
      </c>
      <c r="F338" s="8" t="n">
        <v>7142.86</v>
      </c>
      <c r="G338" s="8" t="n">
        <v>5900.0</v>
      </c>
      <c r="H338" s="8" t="n">
        <v>6500.0</v>
      </c>
      <c r="I338" s="8" t="n">
        <v>0.0</v>
      </c>
    </row>
    <row r="339">
      <c r="A339" s="0" t="inlineStr">
        <is>
          <t>{"row":true,"field_name":"bid.capacity","index":22,"values":{"lot.name":"","item.id":787407,"item.name":"Adaptador hembra pvc presión 2\""}}</t>
        </is>
      </c>
      <c r="B339" s="5" t="inlineStr">
        <is>
          <t>Adaptador hembra pvc presión 2"</t>
        </is>
      </c>
      <c r="C339" s="6" t="inlineStr">
        <is>
          <t>Campos de la respuesta del proveedor</t>
        </is>
      </c>
      <c r="D339" s="9" t="inlineStr">
        <is>
          <t>Capacidad</t>
        </is>
      </c>
      <c r="E339" s="8" t="n">
        <v>6.0</v>
      </c>
      <c r="F339" s="8" t="n">
        <v>6.0</v>
      </c>
      <c r="G339" s="8" t="n">
        <v>6.0</v>
      </c>
      <c r="H339" s="8" t="n">
        <v>6.0</v>
      </c>
      <c r="I339" s="8" t="n">
        <v>6.0</v>
      </c>
    </row>
    <row r="340">
      <c r="A340" s="0" t="inlineStr">
        <is>
          <t>{"row":true,"field_name":"bid.lead_time","index":22,"values":{"lot.name":"","item.id":787407,"item.name":"Adaptador hembra pvc presión 2\""}}</t>
        </is>
      </c>
      <c r="B340" s="5" t="inlineStr">
        <is>
          <t>Adaptador hembra pvc presión 2"</t>
        </is>
      </c>
      <c r="C340" s="6" t="inlineStr">
        <is>
          <t>Campos de la respuesta del proveedor</t>
        </is>
      </c>
      <c r="D340" s="9" t="inlineStr">
        <is>
          <t>Tiempo de entrega</t>
        </is>
      </c>
      <c r="E340" s="10" t="n">
        <v>15</v>
      </c>
      <c r="F340" s="10" t="n">
        <v>15</v>
      </c>
      <c r="G340" s="10"/>
      <c r="H340" s="10"/>
      <c r="I340" s="10"/>
    </row>
    <row r="341">
      <c r="A341" s="0" t="inlineStr">
        <is>
          <t>{"row":true,"field_name":"bid.supplier_item_name","index":22,"values":{"lot.name":"","item.id":787407,"item.name":"Adaptador hembra pvc presión 2\""}}</t>
        </is>
      </c>
      <c r="B341" s="5" t="inlineStr">
        <is>
          <t>Adaptador hembra pvc presión 2"</t>
        </is>
      </c>
      <c r="C341" s="6" t="inlineStr">
        <is>
          <t>Campos de la respuesta del proveedor</t>
        </is>
      </c>
      <c r="D341" s="9" t="inlineStr">
        <is>
          <t>Nombre del artículo del proveedor</t>
        </is>
      </c>
      <c r="E341" s="8" t="inlineStr">
        <is>
          <t>Adaptador hembra pvc presión 2"</t>
        </is>
      </c>
      <c r="F341" s="8" t="inlineStr">
        <is>
          <t>ADAPTADOR HEMBRA 2" PRESION GERFOR/PAVCO</t>
        </is>
      </c>
      <c r="G341" s="8"/>
      <c r="H341" s="8"/>
      <c r="I341" s="8"/>
    </row>
    <row r="342">
      <c r="A342" s="0" t="inlineStr">
        <is>
          <t>{"row":true,"field_name":"bid.item_part_number","index":22,"values":{"lot.name":"","item.id":787407,"item.name":"Adaptador hembra pvc presión 2\""}}</t>
        </is>
      </c>
      <c r="B342" s="5" t="inlineStr">
        <is>
          <t>Adaptador hembra pvc presión 2"</t>
        </is>
      </c>
      <c r="C342" s="6" t="inlineStr">
        <is>
          <t>Campos de la respuesta del proveedor</t>
        </is>
      </c>
      <c r="D342" s="9" t="inlineStr">
        <is>
          <t>Número de pieza del artículo</t>
        </is>
      </c>
      <c r="E342" s="8" t="n">
        <v>1</v>
      </c>
      <c r="F342" s="8" t="n">
        <v>0</v>
      </c>
      <c r="G342" s="8"/>
      <c r="H342" s="8"/>
      <c r="I342" s="8"/>
    </row>
    <row r="343">
      <c r="A343" s="0" t="inlineStr">
        <is>
          <t>{"row":true,"field_name":"bid.item_description","index":22,"values":{"lot.name":"","item.id":787407,"item.name":"Adaptador hembra pvc presión 2\""}}</t>
        </is>
      </c>
      <c r="B343" s="5" t="inlineStr">
        <is>
          <t>Adaptador hembra pvc presión 2"</t>
        </is>
      </c>
      <c r="C343" s="6" t="inlineStr">
        <is>
          <t>Campos de la respuesta del proveedor</t>
        </is>
      </c>
      <c r="D343" s="11" t="inlineStr">
        <is>
          <t>Descripción del artículo</t>
        </is>
      </c>
      <c r="E343" s="8" t="inlineStr">
        <is>
          <t>El Adaptador Hembra Presión Pavco de 2 pulgadas es la solución ideal para conectar tuberías de PVC en sistemas de conducción de agua potable, riego y otras aplicaciones hidráulicas. Fabricado con los más altos estándares de calidad</t>
        </is>
      </c>
      <c r="F343" s="8" t="inlineStr">
        <is>
          <t>ADAPTADOR HEMBRA 2" PRESION GERFOR/PAVCO</t>
        </is>
      </c>
      <c r="G343" s="8"/>
      <c r="H343" s="8"/>
      <c r="I343" s="8"/>
    </row>
    <row r="344">
      <c r="A344" s="0" t="inlineStr">
        <is>
          <t>{"row":true,"field_name":"item.quantity","index":22,"values":{"lot.name":"","item.id":787407,"item.name":"Adaptador hembra pvc presión 2\""}}</t>
        </is>
      </c>
      <c r="B344" s="5" t="inlineStr">
        <is>
          <t>Adaptador hembra pvc presión 2"</t>
        </is>
      </c>
      <c r="C344" s="6" t="inlineStr">
        <is>
          <t>Campos de artículo / servicio</t>
        </is>
      </c>
      <c r="D344" s="9" t="inlineStr">
        <is>
          <t>Cantidad esperada</t>
        </is>
      </c>
      <c r="E344" s="8" t="n">
        <v>6.0</v>
      </c>
      <c r="F344" s="8" t="n">
        <v>6.0</v>
      </c>
      <c r="G344" s="8" t="n">
        <v>6.0</v>
      </c>
      <c r="H344" s="8" t="n">
        <v>6.0</v>
      </c>
      <c r="I344" s="8" t="n">
        <v>6.0</v>
      </c>
    </row>
    <row r="345">
      <c r="A345" s="0" t="inlineStr">
        <is>
          <t>{"row":true,"field_name":"item.uom","index":22,"values":{"lot.name":"","item.id":787407,"item.name":"Adaptador hembra pvc presión 2\""}}</t>
        </is>
      </c>
      <c r="B345" s="5" t="inlineStr">
        <is>
          <t>Adaptador hembra pvc presión 2"</t>
        </is>
      </c>
      <c r="C345" s="6" t="inlineStr">
        <is>
          <t>Campos de artículo / servicio</t>
        </is>
      </c>
      <c r="D345" s="9" t="inlineStr">
        <is>
          <t>Unidad de medida</t>
        </is>
      </c>
      <c r="E345" s="8" t="inlineStr">
        <is>
          <t>UND</t>
        </is>
      </c>
      <c r="F345" s="8" t="inlineStr">
        <is>
          <t>UND</t>
        </is>
      </c>
      <c r="G345" s="8" t="inlineStr">
        <is>
          <t>UND</t>
        </is>
      </c>
      <c r="H345" s="8" t="inlineStr">
        <is>
          <t>UND</t>
        </is>
      </c>
      <c r="I345" s="8" t="inlineStr">
        <is>
          <t>UND</t>
        </is>
      </c>
    </row>
    <row r="346">
      <c r="A346" s="0" t="inlineStr">
        <is>
          <t>{"row":true,"field_name":"item.base_price","index":22,"values":{"lot.name":"","item.id":787407,"item.name":"Adaptador hembra pvc presión 2\""}}</t>
        </is>
      </c>
      <c r="B346" s="5" t="inlineStr">
        <is>
          <t>Adaptador hembra pvc presión 2"</t>
        </is>
      </c>
      <c r="C346" s="6" t="inlineStr">
        <is>
          <t>Campos de artículo / servicio</t>
        </is>
      </c>
      <c r="D346" s="9" t="inlineStr">
        <is>
          <t>Precio base unitario</t>
        </is>
      </c>
      <c r="E346" s="8" t="n">
        <v>7010.715</v>
      </c>
      <c r="F346" s="8" t="n">
        <v>7010.715</v>
      </c>
      <c r="G346" s="8" t="n">
        <v>7010.715</v>
      </c>
      <c r="H346" s="8" t="n">
        <v>7010.715</v>
      </c>
      <c r="I346" s="8" t="n">
        <v>7010.715</v>
      </c>
    </row>
    <row r="347">
      <c r="A347" s="0" t="inlineStr">
        <is>
          <t>{"row":true,"field_name":"item.base_price_currency","index":22,"values":{"lot.name":"","item.id":787407,"item.name":"Adaptador hembra pvc presión 2\""}}</t>
        </is>
      </c>
      <c r="B347" s="5" t="inlineStr">
        <is>
          <t>Adaptador hembra pvc presión 2"</t>
        </is>
      </c>
      <c r="C347" s="6" t="inlineStr">
        <is>
          <t>Campos de artículo / servicio</t>
        </is>
      </c>
      <c r="D347" s="9" t="inlineStr">
        <is>
          <t>Precio base de la divisa</t>
        </is>
      </c>
      <c r="E347" s="8" t="inlineStr">
        <is>
          <t>COP</t>
        </is>
      </c>
      <c r="F347" s="8" t="inlineStr">
        <is>
          <t>COP</t>
        </is>
      </c>
      <c r="G347" s="8" t="inlineStr">
        <is>
          <t>COP</t>
        </is>
      </c>
      <c r="H347" s="8" t="inlineStr">
        <is>
          <t>COP</t>
        </is>
      </c>
      <c r="I347" s="8" t="inlineStr">
        <is>
          <t>COP</t>
        </is>
      </c>
    </row>
    <row r="348">
      <c r="A348" s="0" t="inlineStr">
        <is>
          <t>{"row":true,"field_name":"item.need_by_date","index":22,"values":{"lot.name":"","item.id":787407,"item.name":"Adaptador hembra pvc presión 2\""}}</t>
        </is>
      </c>
      <c r="B348" s="5" t="inlineStr">
        <is>
          <t>Adaptador hembra pvc presión 2"</t>
        </is>
      </c>
      <c r="C348" s="6" t="inlineStr">
        <is>
          <t>Campos de artículo / servicio</t>
        </is>
      </c>
      <c r="D348" s="11" t="inlineStr">
        <is>
          <t>Fecha límite</t>
        </is>
      </c>
      <c r="E348" s="12">
        <v>46173.0</v>
      </c>
      <c r="F348" s="12">
        <v>46173.0</v>
      </c>
      <c r="G348" s="12">
        <v>46173.0</v>
      </c>
      <c r="H348" s="12">
        <v>46173.0</v>
      </c>
      <c r="I348" s="12">
        <v>46173.0</v>
      </c>
    </row>
    <row r="349">
      <c r="A349" s="0" t="inlineStr">
        <is>
          <t>{"row":true,"field_name":"easy_form_widget.3419.14883","index":22,"values":{"lot.name":"","item.id":787407,"item.name":"Adaptador hembra pvc presión 2\""}}</t>
        </is>
      </c>
      <c r="B349" s="5" t="inlineStr">
        <is>
          <t>Adaptador hembra pvc presión 2"</t>
        </is>
      </c>
      <c r="C349" s="6" t="inlineStr">
        <is>
          <t>IVA %</t>
        </is>
      </c>
      <c r="D349" s="11" t="inlineStr">
        <is>
          <t>% IVA</t>
        </is>
      </c>
      <c r="E349" s="8" t="inlineStr">
        <is>
          <t>0%</t>
        </is>
      </c>
      <c r="F349" s="8" t="inlineStr">
        <is>
          <t>19%</t>
        </is>
      </c>
      <c r="G349" s="8" t="inlineStr">
        <is>
          <t>19%</t>
        </is>
      </c>
      <c r="H349" s="8" t="inlineStr">
        <is>
          <t>19%</t>
        </is>
      </c>
      <c r="I349" s="8" t="inlineStr">
        <is>
          <t>0%</t>
        </is>
      </c>
    </row>
    <row r="350">
      <c r="A350" s="0" t="inlineStr">
        <is>
          <t>{"row":true,"field_name":"bid.price_amount","index":23,"values":{"lot.name":"","item.id":787408,"item.name":"Adaptador macho pvc presión 1\""}}</t>
        </is>
      </c>
      <c r="B350" s="13" t="inlineStr">
        <is>
          <t>Adaptador macho pvc presión 1"</t>
        </is>
      </c>
      <c r="C350" s="14" t="inlineStr">
        <is>
          <t>Campos de la respuesta del proveedor</t>
        </is>
      </c>
      <c r="D350" s="15" t="inlineStr">
        <is>
          <t>Precio unitario de la licitación</t>
        </is>
      </c>
      <c r="E350" s="8" t="str">
        <f>OFFSET($A$1, ROW() + 2, COLUMN() - 1)</f>
      </c>
      <c r="F350" s="8" t="str">
        <f>OFFSET($A$1, ROW() + 2, COLUMN() - 1)</f>
      </c>
      <c r="G350" s="8" t="str">
        <f>OFFSET($A$1, ROW() + 2, COLUMN() - 1)</f>
      </c>
      <c r="H350" s="8" t="str">
        <f>OFFSET($A$1, ROW() + 2, COLUMN() - 1)</f>
      </c>
      <c r="I350" s="8" t="str">
        <f>OFFSET($A$1, ROW() + 2, COLUMN() - 1)</f>
      </c>
    </row>
    <row r="351">
      <c r="A351" s="0" t="inlineStr">
        <is>
          <t>{"row":true,"field_name":"bid.price_currency","index":23,"values":{"lot.name":"","item.id":787408,"item.name":"Adaptador macho pvc presión 1\""}}</t>
        </is>
      </c>
      <c r="B351" s="13" t="inlineStr">
        <is>
          <t>Adaptador macho pvc presión 1"</t>
        </is>
      </c>
      <c r="C351" s="14" t="inlineStr">
        <is>
          <t>Campos de la respuesta del proveedor</t>
        </is>
      </c>
      <c r="D351" s="16" t="inlineStr">
        <is>
          <t>Moneda del precio de licitación</t>
        </is>
      </c>
      <c r="E351" s="8" t="inlineStr">
        <is>
          <t>COP</t>
        </is>
      </c>
      <c r="F351" s="8" t="inlineStr">
        <is>
          <t>COP</t>
        </is>
      </c>
      <c r="G351" s="8" t="inlineStr">
        <is>
          <t>COP</t>
        </is>
      </c>
      <c r="H351" s="8" t="inlineStr">
        <is>
          <t>COP</t>
        </is>
      </c>
      <c r="I351" s="8" t="inlineStr">
        <is>
          <t>COP</t>
        </is>
      </c>
    </row>
    <row r="352">
      <c r="A352" s="0" t="inlineStr">
        <is>
          <t>{"row":true,"field_name":"bid.cost_formula","index":23,"values":{"lot.name":"","item.id":787408,"item.name":"Adaptador macho pvc presión 1\""}}</t>
        </is>
      </c>
      <c r="B352" s="13" t="inlineStr">
        <is>
          <t>Adaptador macho pvc presión 1"</t>
        </is>
      </c>
      <c r="C352" s="14" t="inlineStr">
        <is>
          <t>Campos de la respuesta del proveedor</t>
        </is>
      </c>
      <c r="D352" s="16" t="inlineStr">
        <is>
          <t>Fórmula del coste</t>
        </is>
      </c>
      <c r="E352" s="8" t="inlineStr">
        <is>
          <t>Coste total por unidad = Valor Unitario (Sin IVA)</t>
        </is>
      </c>
      <c r="F352" s="8" t="inlineStr">
        <is>
          <t>Coste total por unidad = Valor Unitario (Sin IVA)</t>
        </is>
      </c>
      <c r="G352" s="8" t="inlineStr">
        <is>
          <t>Coste total por unidad = Valor Unitario (Sin IVA)</t>
        </is>
      </c>
      <c r="H352" s="8" t="inlineStr">
        <is>
          <t>Coste total por unidad = Valor Unitario (Sin IVA)</t>
        </is>
      </c>
      <c r="I352" s="8" t="inlineStr">
        <is>
          <t>Coste total por unidad = Valor Unitario (Sin IVA)</t>
        </is>
      </c>
    </row>
    <row r="353">
      <c r="A353" s="0" t="inlineStr">
        <is>
          <t>{"row":true,"field_name":"bid.cost_elements.10000","index":23,"values":{"lot.name":"","item.id":787408,"item.name":"Adaptador macho pvc presión 1\""}}</t>
        </is>
      </c>
      <c r="B353" s="13" t="inlineStr">
        <is>
          <t>Adaptador macho pvc presión 1"</t>
        </is>
      </c>
      <c r="C353" s="14" t="inlineStr">
        <is>
          <t>Campos de la respuesta del proveedor</t>
        </is>
      </c>
      <c r="D353" s="16" t="inlineStr">
        <is>
          <t>Valor Unitario (Sin IVA)</t>
        </is>
      </c>
      <c r="E353" s="8" t="n">
        <v>3500.0</v>
      </c>
      <c r="F353" s="8" t="n">
        <v>924.37</v>
      </c>
      <c r="G353" s="8" t="n">
        <v>1100.0</v>
      </c>
      <c r="H353" s="8" t="n">
        <v>1100.0</v>
      </c>
      <c r="I353" s="8" t="n">
        <v>0.0</v>
      </c>
    </row>
    <row r="354">
      <c r="A354" s="0" t="inlineStr">
        <is>
          <t>{"row":true,"field_name":"bid.capacity","index":23,"values":{"lot.name":"","item.id":787408,"item.name":"Adaptador macho pvc presión 1\""}}</t>
        </is>
      </c>
      <c r="B354" s="13" t="inlineStr">
        <is>
          <t>Adaptador macho pvc presión 1"</t>
        </is>
      </c>
      <c r="C354" s="14" t="inlineStr">
        <is>
          <t>Campos de la respuesta del proveedor</t>
        </is>
      </c>
      <c r="D354" s="16" t="inlineStr">
        <is>
          <t>Capacidad</t>
        </is>
      </c>
      <c r="E354" s="8" t="n">
        <v>10.0</v>
      </c>
      <c r="F354" s="8" t="n">
        <v>10.0</v>
      </c>
      <c r="G354" s="8" t="n">
        <v>10.0</v>
      </c>
      <c r="H354" s="8" t="n">
        <v>10.0</v>
      </c>
      <c r="I354" s="8" t="n">
        <v>10.0</v>
      </c>
    </row>
    <row r="355">
      <c r="A355" s="0" t="inlineStr">
        <is>
          <t>{"row":true,"field_name":"bid.lead_time","index":23,"values":{"lot.name":"","item.id":787408,"item.name":"Adaptador macho pvc presión 1\""}}</t>
        </is>
      </c>
      <c r="B355" s="13" t="inlineStr">
        <is>
          <t>Adaptador macho pvc presión 1"</t>
        </is>
      </c>
      <c r="C355" s="14" t="inlineStr">
        <is>
          <t>Campos de la respuesta del proveedor</t>
        </is>
      </c>
      <c r="D355" s="16" t="inlineStr">
        <is>
          <t>Tiempo de entrega</t>
        </is>
      </c>
      <c r="E355" s="10" t="n">
        <v>15</v>
      </c>
      <c r="F355" s="10" t="n">
        <v>15</v>
      </c>
      <c r="G355" s="10"/>
      <c r="H355" s="10"/>
      <c r="I355" s="10"/>
    </row>
    <row r="356">
      <c r="A356" s="0" t="inlineStr">
        <is>
          <t>{"row":true,"field_name":"bid.supplier_item_name","index":23,"values":{"lot.name":"","item.id":787408,"item.name":"Adaptador macho pvc presión 1\""}}</t>
        </is>
      </c>
      <c r="B356" s="13" t="inlineStr">
        <is>
          <t>Adaptador macho pvc presión 1"</t>
        </is>
      </c>
      <c r="C356" s="14" t="inlineStr">
        <is>
          <t>Campos de la respuesta del proveedor</t>
        </is>
      </c>
      <c r="D356" s="16" t="inlineStr">
        <is>
          <t>Nombre del artículo del proveedor</t>
        </is>
      </c>
      <c r="E356" s="8" t="inlineStr">
        <is>
          <t>Adaptador macho pvc presión 1"</t>
        </is>
      </c>
      <c r="F356" s="8" t="inlineStr">
        <is>
          <t>ADAPTADOR MACHO PRESION 1 GERFOR/PAVCO</t>
        </is>
      </c>
      <c r="G356" s="8"/>
      <c r="H356" s="8"/>
      <c r="I356" s="8"/>
    </row>
    <row r="357">
      <c r="A357" s="0" t="inlineStr">
        <is>
          <t>{"row":true,"field_name":"bid.item_part_number","index":23,"values":{"lot.name":"","item.id":787408,"item.name":"Adaptador macho pvc presión 1\""}}</t>
        </is>
      </c>
      <c r="B357" s="13" t="inlineStr">
        <is>
          <t>Adaptador macho pvc presión 1"</t>
        </is>
      </c>
      <c r="C357" s="14" t="inlineStr">
        <is>
          <t>Campos de la respuesta del proveedor</t>
        </is>
      </c>
      <c r="D357" s="16" t="inlineStr">
        <is>
          <t>Número de pieza del artículo</t>
        </is>
      </c>
      <c r="E357" s="8" t="n">
        <v>1</v>
      </c>
      <c r="F357" s="8" t="n">
        <v>0</v>
      </c>
      <c r="G357" s="8"/>
      <c r="H357" s="8"/>
      <c r="I357" s="8"/>
    </row>
    <row r="358">
      <c r="A358" s="0" t="inlineStr">
        <is>
          <t>{"row":true,"field_name":"bid.item_description","index":23,"values":{"lot.name":"","item.id":787408,"item.name":"Adaptador macho pvc presión 1\""}}</t>
        </is>
      </c>
      <c r="B358" s="13" t="inlineStr">
        <is>
          <t>Adaptador macho pvc presión 1"</t>
        </is>
      </c>
      <c r="C358" s="14" t="inlineStr">
        <is>
          <t>Campos de la respuesta del proveedor</t>
        </is>
      </c>
      <c r="D358" s="17" t="inlineStr">
        <is>
          <t>Descripción del artículo</t>
        </is>
      </c>
      <c r="E358" s="8" t="inlineStr">
        <is>
          <t>Fabricado en PVC de alta calidad, garantiza una conexión segura y duradera, resistente a la corrosión y a la presión, Facilita la instalación y el mantenimiento de tus sistemas de tuberías, asegurando un flujo eficiente y sin fugas.</t>
        </is>
      </c>
      <c r="F358" s="8" t="inlineStr">
        <is>
          <t>ADAPTADOR MACHO PRESION 1 GERFOR/PAVCO</t>
        </is>
      </c>
      <c r="G358" s="8"/>
      <c r="H358" s="8"/>
      <c r="I358" s="8"/>
    </row>
    <row r="359">
      <c r="A359" s="0" t="inlineStr">
        <is>
          <t>{"row":true,"field_name":"item.quantity","index":23,"values":{"lot.name":"","item.id":787408,"item.name":"Adaptador macho pvc presión 1\""}}</t>
        </is>
      </c>
      <c r="B359" s="13" t="inlineStr">
        <is>
          <t>Adaptador macho pvc presión 1"</t>
        </is>
      </c>
      <c r="C359" s="14" t="inlineStr">
        <is>
          <t>Campos de artículo / servicio</t>
        </is>
      </c>
      <c r="D359" s="16" t="inlineStr">
        <is>
          <t>Cantidad esperada</t>
        </is>
      </c>
      <c r="E359" s="8" t="n">
        <v>10.0</v>
      </c>
      <c r="F359" s="8" t="n">
        <v>10.0</v>
      </c>
      <c r="G359" s="8" t="n">
        <v>10.0</v>
      </c>
      <c r="H359" s="8" t="n">
        <v>10.0</v>
      </c>
      <c r="I359" s="8" t="n">
        <v>10.0</v>
      </c>
    </row>
    <row r="360">
      <c r="A360" s="0" t="inlineStr">
        <is>
          <t>{"row":true,"field_name":"item.uom","index":23,"values":{"lot.name":"","item.id":787408,"item.name":"Adaptador macho pvc presión 1\""}}</t>
        </is>
      </c>
      <c r="B360" s="13" t="inlineStr">
        <is>
          <t>Adaptador macho pvc presión 1"</t>
        </is>
      </c>
      <c r="C360" s="14" t="inlineStr">
        <is>
          <t>Campos de artículo / servicio</t>
        </is>
      </c>
      <c r="D360" s="16" t="inlineStr">
        <is>
          <t>Unidad de medida</t>
        </is>
      </c>
      <c r="E360" s="8" t="inlineStr">
        <is>
          <t>UND</t>
        </is>
      </c>
      <c r="F360" s="8" t="inlineStr">
        <is>
          <t>UND</t>
        </is>
      </c>
      <c r="G360" s="8" t="inlineStr">
        <is>
          <t>UND</t>
        </is>
      </c>
      <c r="H360" s="8" t="inlineStr">
        <is>
          <t>UND</t>
        </is>
      </c>
      <c r="I360" s="8" t="inlineStr">
        <is>
          <t>UND</t>
        </is>
      </c>
    </row>
    <row r="361">
      <c r="A361" s="0" t="inlineStr">
        <is>
          <t>{"row":true,"field_name":"item.base_price","index":23,"values":{"lot.name":"","item.id":787408,"item.name":"Adaptador macho pvc presión 1\""}}</t>
        </is>
      </c>
      <c r="B361" s="13" t="inlineStr">
        <is>
          <t>Adaptador macho pvc presión 1"</t>
        </is>
      </c>
      <c r="C361" s="14" t="inlineStr">
        <is>
          <t>Campos de artículo / servicio</t>
        </is>
      </c>
      <c r="D361" s="16" t="inlineStr">
        <is>
          <t>Precio base unitario</t>
        </is>
      </c>
      <c r="E361" s="8" t="n">
        <v>1656.0925</v>
      </c>
      <c r="F361" s="8" t="n">
        <v>1656.0925</v>
      </c>
      <c r="G361" s="8" t="n">
        <v>1656.0925</v>
      </c>
      <c r="H361" s="8" t="n">
        <v>1656.0925</v>
      </c>
      <c r="I361" s="8" t="n">
        <v>1656.0925</v>
      </c>
    </row>
    <row r="362">
      <c r="A362" s="0" t="inlineStr">
        <is>
          <t>{"row":true,"field_name":"item.base_price_currency","index":23,"values":{"lot.name":"","item.id":787408,"item.name":"Adaptador macho pvc presión 1\""}}</t>
        </is>
      </c>
      <c r="B362" s="13" t="inlineStr">
        <is>
          <t>Adaptador macho pvc presión 1"</t>
        </is>
      </c>
      <c r="C362" s="14" t="inlineStr">
        <is>
          <t>Campos de artículo / servicio</t>
        </is>
      </c>
      <c r="D362" s="16" t="inlineStr">
        <is>
          <t>Precio base de la divisa</t>
        </is>
      </c>
      <c r="E362" s="8" t="inlineStr">
        <is>
          <t>COP</t>
        </is>
      </c>
      <c r="F362" s="8" t="inlineStr">
        <is>
          <t>COP</t>
        </is>
      </c>
      <c r="G362" s="8" t="inlineStr">
        <is>
          <t>COP</t>
        </is>
      </c>
      <c r="H362" s="8" t="inlineStr">
        <is>
          <t>COP</t>
        </is>
      </c>
      <c r="I362" s="8" t="inlineStr">
        <is>
          <t>COP</t>
        </is>
      </c>
    </row>
    <row r="363">
      <c r="A363" s="0" t="inlineStr">
        <is>
          <t>{"row":true,"field_name":"item.need_by_date","index":23,"values":{"lot.name":"","item.id":787408,"item.name":"Adaptador macho pvc presión 1\""}}</t>
        </is>
      </c>
      <c r="B363" s="13" t="inlineStr">
        <is>
          <t>Adaptador macho pvc presión 1"</t>
        </is>
      </c>
      <c r="C363" s="14" t="inlineStr">
        <is>
          <t>Campos de artículo / servicio</t>
        </is>
      </c>
      <c r="D363" s="17" t="inlineStr">
        <is>
          <t>Fecha límite</t>
        </is>
      </c>
      <c r="E363" s="12">
        <v>46173.0</v>
      </c>
      <c r="F363" s="12">
        <v>46173.0</v>
      </c>
      <c r="G363" s="12">
        <v>46173.0</v>
      </c>
      <c r="H363" s="12">
        <v>46173.0</v>
      </c>
      <c r="I363" s="12">
        <v>46173.0</v>
      </c>
    </row>
    <row r="364">
      <c r="A364" s="0" t="inlineStr">
        <is>
          <t>{"row":true,"field_name":"easy_form_widget.3419.14883","index":23,"values":{"lot.name":"","item.id":787408,"item.name":"Adaptador macho pvc presión 1\""}}</t>
        </is>
      </c>
      <c r="B364" s="13" t="inlineStr">
        <is>
          <t>Adaptador macho pvc presión 1"</t>
        </is>
      </c>
      <c r="C364" s="14" t="inlineStr">
        <is>
          <t>IVA %</t>
        </is>
      </c>
      <c r="D364" s="17" t="inlineStr">
        <is>
          <t>% IVA</t>
        </is>
      </c>
      <c r="E364" s="8" t="inlineStr">
        <is>
          <t>0%</t>
        </is>
      </c>
      <c r="F364" s="8" t="inlineStr">
        <is>
          <t>19%</t>
        </is>
      </c>
      <c r="G364" s="8" t="inlineStr">
        <is>
          <t>19%</t>
        </is>
      </c>
      <c r="H364" s="8" t="inlineStr">
        <is>
          <t>19%</t>
        </is>
      </c>
      <c r="I364" s="8" t="inlineStr">
        <is>
          <t>0%</t>
        </is>
      </c>
    </row>
    <row r="365">
      <c r="A365" s="0" t="inlineStr">
        <is>
          <t>{"row":true,"field_name":"bid.price_amount","index":24,"values":{"lot.name":"","item.id":787409,"item.name":"Buje Soldado PVC Presión 2\"x1\""}}</t>
        </is>
      </c>
      <c r="B365" s="5" t="inlineStr">
        <is>
          <t>Buje Soldado PVC Presión 2"x1"</t>
        </is>
      </c>
      <c r="C365" s="6" t="inlineStr">
        <is>
          <t>Campos de la respuesta del proveedor</t>
        </is>
      </c>
      <c r="D365" s="7" t="inlineStr">
        <is>
          <t>Precio unitario de la licitación</t>
        </is>
      </c>
      <c r="E365" s="8" t="str">
        <f>OFFSET($A$1, ROW() + 2, COLUMN() - 1)</f>
      </c>
      <c r="F365" s="8" t="str">
        <f>OFFSET($A$1, ROW() + 2, COLUMN() - 1)</f>
      </c>
      <c r="G365" s="8" t="str">
        <f>OFFSET($A$1, ROW() + 2, COLUMN() - 1)</f>
      </c>
      <c r="H365" s="8" t="str">
        <f>OFFSET($A$1, ROW() + 2, COLUMN() - 1)</f>
      </c>
      <c r="I365" s="8" t="str">
        <f>OFFSET($A$1, ROW() + 2, COLUMN() - 1)</f>
      </c>
    </row>
    <row r="366">
      <c r="A366" s="0" t="inlineStr">
        <is>
          <t>{"row":true,"field_name":"bid.price_currency","index":24,"values":{"lot.name":"","item.id":787409,"item.name":"Buje Soldado PVC Presión 2\"x1\""}}</t>
        </is>
      </c>
      <c r="B366" s="5" t="inlineStr">
        <is>
          <t>Buje Soldado PVC Presión 2"x1"</t>
        </is>
      </c>
      <c r="C366" s="6" t="inlineStr">
        <is>
          <t>Campos de la respuesta del proveedor</t>
        </is>
      </c>
      <c r="D366" s="9" t="inlineStr">
        <is>
          <t>Moneda del precio de licitación</t>
        </is>
      </c>
      <c r="E366" s="8" t="inlineStr">
        <is>
          <t>COP</t>
        </is>
      </c>
      <c r="F366" s="8" t="inlineStr">
        <is>
          <t>COP</t>
        </is>
      </c>
      <c r="G366" s="8" t="inlineStr">
        <is>
          <t>COP</t>
        </is>
      </c>
      <c r="H366" s="8" t="inlineStr">
        <is>
          <t>COP</t>
        </is>
      </c>
      <c r="I366" s="8" t="inlineStr">
        <is>
          <t>COP</t>
        </is>
      </c>
    </row>
    <row r="367">
      <c r="A367" s="0" t="inlineStr">
        <is>
          <t>{"row":true,"field_name":"bid.cost_formula","index":24,"values":{"lot.name":"","item.id":787409,"item.name":"Buje Soldado PVC Presión 2\"x1\""}}</t>
        </is>
      </c>
      <c r="B367" s="5" t="inlineStr">
        <is>
          <t>Buje Soldado PVC Presión 2"x1"</t>
        </is>
      </c>
      <c r="C367" s="6" t="inlineStr">
        <is>
          <t>Campos de la respuesta del proveedor</t>
        </is>
      </c>
      <c r="D367" s="9" t="inlineStr">
        <is>
          <t>Fórmula del coste</t>
        </is>
      </c>
      <c r="E367" s="8" t="inlineStr">
        <is>
          <t>Coste total por unidad = Valor Unitario (Sin IVA)</t>
        </is>
      </c>
      <c r="F367" s="8" t="inlineStr">
        <is>
          <t>Coste total por unidad = Valor Unitario (Sin IVA)</t>
        </is>
      </c>
      <c r="G367" s="8" t="inlineStr">
        <is>
          <t>Coste total por unidad = Valor Unitario (Sin IVA)</t>
        </is>
      </c>
      <c r="H367" s="8" t="inlineStr">
        <is>
          <t>Coste total por unidad = Valor Unitario (Sin IVA)</t>
        </is>
      </c>
      <c r="I367" s="8" t="inlineStr">
        <is>
          <t>Coste total por unidad = Valor Unitario (Sin IVA)</t>
        </is>
      </c>
    </row>
    <row r="368">
      <c r="A368" s="0" t="inlineStr">
        <is>
          <t>{"row":true,"field_name":"bid.cost_elements.10000","index":24,"values":{"lot.name":"","item.id":787409,"item.name":"Buje Soldado PVC Presión 2\"x1\""}}</t>
        </is>
      </c>
      <c r="B368" s="5" t="inlineStr">
        <is>
          <t>Buje Soldado PVC Presión 2"x1"</t>
        </is>
      </c>
      <c r="C368" s="6" t="inlineStr">
        <is>
          <t>Campos de la respuesta del proveedor</t>
        </is>
      </c>
      <c r="D368" s="9" t="inlineStr">
        <is>
          <t>Valor Unitario (Sin IVA)</t>
        </is>
      </c>
      <c r="E368" s="8" t="n">
        <v>8000.0</v>
      </c>
      <c r="F368" s="8" t="n">
        <v>3949.58</v>
      </c>
      <c r="G368" s="8" t="n">
        <v>3400.0</v>
      </c>
      <c r="H368" s="8" t="n">
        <v>4300.0</v>
      </c>
      <c r="I368" s="8" t="n">
        <v>0.0</v>
      </c>
    </row>
    <row r="369">
      <c r="A369" s="0" t="inlineStr">
        <is>
          <t>{"row":true,"field_name":"bid.capacity","index":24,"values":{"lot.name":"","item.id":787409,"item.name":"Buje Soldado PVC Presión 2\"x1\""}}</t>
        </is>
      </c>
      <c r="B369" s="5" t="inlineStr">
        <is>
          <t>Buje Soldado PVC Presión 2"x1"</t>
        </is>
      </c>
      <c r="C369" s="6" t="inlineStr">
        <is>
          <t>Campos de la respuesta del proveedor</t>
        </is>
      </c>
      <c r="D369" s="9" t="inlineStr">
        <is>
          <t>Capacidad</t>
        </is>
      </c>
      <c r="E369" s="8" t="n">
        <v>5.0</v>
      </c>
      <c r="F369" s="8" t="n">
        <v>5.0</v>
      </c>
      <c r="G369" s="8" t="n">
        <v>5.0</v>
      </c>
      <c r="H369" s="8" t="n">
        <v>5.0</v>
      </c>
      <c r="I369" s="8" t="n">
        <v>5.0</v>
      </c>
    </row>
    <row r="370">
      <c r="A370" s="0" t="inlineStr">
        <is>
          <t>{"row":true,"field_name":"bid.lead_time","index":24,"values":{"lot.name":"","item.id":787409,"item.name":"Buje Soldado PVC Presión 2\"x1\""}}</t>
        </is>
      </c>
      <c r="B370" s="5" t="inlineStr">
        <is>
          <t>Buje Soldado PVC Presión 2"x1"</t>
        </is>
      </c>
      <c r="C370" s="6" t="inlineStr">
        <is>
          <t>Campos de la respuesta del proveedor</t>
        </is>
      </c>
      <c r="D370" s="9" t="inlineStr">
        <is>
          <t>Tiempo de entrega</t>
        </is>
      </c>
      <c r="E370" s="10" t="n">
        <v>15</v>
      </c>
      <c r="F370" s="10" t="n">
        <v>15</v>
      </c>
      <c r="G370" s="10"/>
      <c r="H370" s="10"/>
      <c r="I370" s="10"/>
    </row>
    <row r="371">
      <c r="A371" s="0" t="inlineStr">
        <is>
          <t>{"row":true,"field_name":"bid.supplier_item_name","index":24,"values":{"lot.name":"","item.id":787409,"item.name":"Buje Soldado PVC Presión 2\"x1\""}}</t>
        </is>
      </c>
      <c r="B371" s="5" t="inlineStr">
        <is>
          <t>Buje Soldado PVC Presión 2"x1"</t>
        </is>
      </c>
      <c r="C371" s="6" t="inlineStr">
        <is>
          <t>Campos de la respuesta del proveedor</t>
        </is>
      </c>
      <c r="D371" s="9" t="inlineStr">
        <is>
          <t>Nombre del artículo del proveedor</t>
        </is>
      </c>
      <c r="E371" s="8" t="inlineStr">
        <is>
          <t>Buje Soldado PVC Presión 2"x1"</t>
        </is>
      </c>
      <c r="F371" s="8" t="inlineStr">
        <is>
          <t>BUJE PRESION SOLDADO 2X1 GERFOR/PAVCO</t>
        </is>
      </c>
      <c r="G371" s="8"/>
      <c r="H371" s="8"/>
      <c r="I371" s="8"/>
    </row>
    <row r="372">
      <c r="A372" s="0" t="inlineStr">
        <is>
          <t>{"row":true,"field_name":"bid.item_part_number","index":24,"values":{"lot.name":"","item.id":787409,"item.name":"Buje Soldado PVC Presión 2\"x1\""}}</t>
        </is>
      </c>
      <c r="B372" s="5" t="inlineStr">
        <is>
          <t>Buje Soldado PVC Presión 2"x1"</t>
        </is>
      </c>
      <c r="C372" s="6" t="inlineStr">
        <is>
          <t>Campos de la respuesta del proveedor</t>
        </is>
      </c>
      <c r="D372" s="9" t="inlineStr">
        <is>
          <t>Número de pieza del artículo</t>
        </is>
      </c>
      <c r="E372" s="8" t="n">
        <v>1</v>
      </c>
      <c r="F372" s="8" t="n">
        <v>0</v>
      </c>
      <c r="G372" s="8"/>
      <c r="H372" s="8"/>
      <c r="I372" s="8"/>
    </row>
    <row r="373">
      <c r="A373" s="0" t="inlineStr">
        <is>
          <t>{"row":true,"field_name":"bid.item_description","index":24,"values":{"lot.name":"","item.id":787409,"item.name":"Buje Soldado PVC Presión 2\"x1\""}}</t>
        </is>
      </c>
      <c r="B373" s="5" t="inlineStr">
        <is>
          <t>Buje Soldado PVC Presión 2"x1"</t>
        </is>
      </c>
      <c r="C373" s="6" t="inlineStr">
        <is>
          <t>Campos de la respuesta del proveedor</t>
        </is>
      </c>
      <c r="D373" s="11" t="inlineStr">
        <is>
          <t>Descripción del artículo</t>
        </is>
      </c>
      <c r="E373" s="8" t="inlineStr">
        <is>
          <t>es la solución ideal para conectar tuberías de PVC de diferentes diámetros en sistemas de conducción de fluidos a presión. Fabricado con los más altos estándares de calidad, garantiza una unión hermética y duradera, su diseño facilita la instalación mediante soldadura, asegurando un acople perfecto y resistente a las condiciones más exigentes</t>
        </is>
      </c>
      <c r="F373" s="8" t="inlineStr">
        <is>
          <t>BUJE PRESION SOLDADO 2X1 GERFOR/PAVCO</t>
        </is>
      </c>
      <c r="G373" s="8"/>
      <c r="H373" s="8"/>
      <c r="I373" s="8"/>
    </row>
    <row r="374">
      <c r="A374" s="0" t="inlineStr">
        <is>
          <t>{"row":true,"field_name":"item.quantity","index":24,"values":{"lot.name":"","item.id":787409,"item.name":"Buje Soldado PVC Presión 2\"x1\""}}</t>
        </is>
      </c>
      <c r="B374" s="5" t="inlineStr">
        <is>
          <t>Buje Soldado PVC Presión 2"x1"</t>
        </is>
      </c>
      <c r="C374" s="6" t="inlineStr">
        <is>
          <t>Campos de artículo / servicio</t>
        </is>
      </c>
      <c r="D374" s="9" t="inlineStr">
        <is>
          <t>Cantidad esperada</t>
        </is>
      </c>
      <c r="E374" s="8" t="n">
        <v>5.0</v>
      </c>
      <c r="F374" s="8" t="n">
        <v>5.0</v>
      </c>
      <c r="G374" s="8" t="n">
        <v>5.0</v>
      </c>
      <c r="H374" s="8" t="n">
        <v>5.0</v>
      </c>
      <c r="I374" s="8" t="n">
        <v>5.0</v>
      </c>
    </row>
    <row r="375">
      <c r="A375" s="0" t="inlineStr">
        <is>
          <t>{"row":true,"field_name":"item.uom","index":24,"values":{"lot.name":"","item.id":787409,"item.name":"Buje Soldado PVC Presión 2\"x1\""}}</t>
        </is>
      </c>
      <c r="B375" s="5" t="inlineStr">
        <is>
          <t>Buje Soldado PVC Presión 2"x1"</t>
        </is>
      </c>
      <c r="C375" s="6" t="inlineStr">
        <is>
          <t>Campos de artículo / servicio</t>
        </is>
      </c>
      <c r="D375" s="9" t="inlineStr">
        <is>
          <t>Unidad de medida</t>
        </is>
      </c>
      <c r="E375" s="8" t="inlineStr">
        <is>
          <t>UND</t>
        </is>
      </c>
      <c r="F375" s="8" t="inlineStr">
        <is>
          <t>UND</t>
        </is>
      </c>
      <c r="G375" s="8" t="inlineStr">
        <is>
          <t>UND</t>
        </is>
      </c>
      <c r="H375" s="8" t="inlineStr">
        <is>
          <t>UND</t>
        </is>
      </c>
      <c r="I375" s="8" t="inlineStr">
        <is>
          <t>UND</t>
        </is>
      </c>
    </row>
    <row r="376">
      <c r="A376" s="0" t="inlineStr">
        <is>
          <t>{"row":true,"field_name":"item.base_price","index":24,"values":{"lot.name":"","item.id":787409,"item.name":"Buje Soldado PVC Presión 2\"x1\""}}</t>
        </is>
      </c>
      <c r="B376" s="5" t="inlineStr">
        <is>
          <t>Buje Soldado PVC Presión 2"x1"</t>
        </is>
      </c>
      <c r="C376" s="6" t="inlineStr">
        <is>
          <t>Campos de artículo / servicio</t>
        </is>
      </c>
      <c r="D376" s="9" t="inlineStr">
        <is>
          <t>Precio base unitario</t>
        </is>
      </c>
      <c r="E376" s="8" t="n">
        <v>4912.395</v>
      </c>
      <c r="F376" s="8" t="n">
        <v>4912.395</v>
      </c>
      <c r="G376" s="8" t="n">
        <v>4912.395</v>
      </c>
      <c r="H376" s="8" t="n">
        <v>4912.395</v>
      </c>
      <c r="I376" s="8" t="n">
        <v>4912.395</v>
      </c>
    </row>
    <row r="377">
      <c r="A377" s="0" t="inlineStr">
        <is>
          <t>{"row":true,"field_name":"item.base_price_currency","index":24,"values":{"lot.name":"","item.id":787409,"item.name":"Buje Soldado PVC Presión 2\"x1\""}}</t>
        </is>
      </c>
      <c r="B377" s="5" t="inlineStr">
        <is>
          <t>Buje Soldado PVC Presión 2"x1"</t>
        </is>
      </c>
      <c r="C377" s="6" t="inlineStr">
        <is>
          <t>Campos de artículo / servicio</t>
        </is>
      </c>
      <c r="D377" s="9" t="inlineStr">
        <is>
          <t>Precio base de la divisa</t>
        </is>
      </c>
      <c r="E377" s="8" t="inlineStr">
        <is>
          <t>COP</t>
        </is>
      </c>
      <c r="F377" s="8" t="inlineStr">
        <is>
          <t>COP</t>
        </is>
      </c>
      <c r="G377" s="8" t="inlineStr">
        <is>
          <t>COP</t>
        </is>
      </c>
      <c r="H377" s="8" t="inlineStr">
        <is>
          <t>COP</t>
        </is>
      </c>
      <c r="I377" s="8" t="inlineStr">
        <is>
          <t>COP</t>
        </is>
      </c>
    </row>
    <row r="378">
      <c r="A378" s="0" t="inlineStr">
        <is>
          <t>{"row":true,"field_name":"item.need_by_date","index":24,"values":{"lot.name":"","item.id":787409,"item.name":"Buje Soldado PVC Presión 2\"x1\""}}</t>
        </is>
      </c>
      <c r="B378" s="5" t="inlineStr">
        <is>
          <t>Buje Soldado PVC Presión 2"x1"</t>
        </is>
      </c>
      <c r="C378" s="6" t="inlineStr">
        <is>
          <t>Campos de artículo / servicio</t>
        </is>
      </c>
      <c r="D378" s="11" t="inlineStr">
        <is>
          <t>Fecha límite</t>
        </is>
      </c>
      <c r="E378" s="12">
        <v>46173.0</v>
      </c>
      <c r="F378" s="12">
        <v>46173.0</v>
      </c>
      <c r="G378" s="12">
        <v>46173.0</v>
      </c>
      <c r="H378" s="12">
        <v>46173.0</v>
      </c>
      <c r="I378" s="12">
        <v>46173.0</v>
      </c>
    </row>
    <row r="379">
      <c r="A379" s="0" t="inlineStr">
        <is>
          <t>{"row":true,"field_name":"easy_form_widget.3419.14883","index":24,"values":{"lot.name":"","item.id":787409,"item.name":"Buje Soldado PVC Presión 2\"x1\""}}</t>
        </is>
      </c>
      <c r="B379" s="5" t="inlineStr">
        <is>
          <t>Buje Soldado PVC Presión 2"x1"</t>
        </is>
      </c>
      <c r="C379" s="6" t="inlineStr">
        <is>
          <t>IVA %</t>
        </is>
      </c>
      <c r="D379" s="11" t="inlineStr">
        <is>
          <t>% IVA</t>
        </is>
      </c>
      <c r="E379" s="8" t="inlineStr">
        <is>
          <t>0%</t>
        </is>
      </c>
      <c r="F379" s="8" t="inlineStr">
        <is>
          <t>19%</t>
        </is>
      </c>
      <c r="G379" s="8" t="inlineStr">
        <is>
          <t>19%</t>
        </is>
      </c>
      <c r="H379" s="8" t="inlineStr">
        <is>
          <t>19%</t>
        </is>
      </c>
      <c r="I379" s="8" t="inlineStr">
        <is>
          <t>0%</t>
        </is>
      </c>
    </row>
    <row r="380">
      <c r="A380" s="0" t="inlineStr">
        <is>
          <t>{"row":true,"field_name":"bid.price_amount","index":25,"values":{"lot.name":"","item.id":787410,"item.name":"unión PVC presión 2\""}}</t>
        </is>
      </c>
      <c r="B380" s="13" t="inlineStr">
        <is>
          <t>unión PVC presión 2"</t>
        </is>
      </c>
      <c r="C380" s="14" t="inlineStr">
        <is>
          <t>Campos de la respuesta del proveedor</t>
        </is>
      </c>
      <c r="D380" s="15" t="inlineStr">
        <is>
          <t>Precio unitario de la licitación</t>
        </is>
      </c>
      <c r="E380" s="8" t="str">
        <f>OFFSET($A$1, ROW() + 2, COLUMN() - 1)</f>
      </c>
      <c r="F380" s="8" t="str">
        <f>OFFSET($A$1, ROW() + 2, COLUMN() - 1)</f>
      </c>
      <c r="G380" s="8" t="str">
        <f>OFFSET($A$1, ROW() + 2, COLUMN() - 1)</f>
      </c>
      <c r="H380" s="8" t="str">
        <f>OFFSET($A$1, ROW() + 2, COLUMN() - 1)</f>
      </c>
      <c r="I380" s="8" t="str">
        <f>OFFSET($A$1, ROW() + 2, COLUMN() - 1)</f>
      </c>
    </row>
    <row r="381">
      <c r="A381" s="0" t="inlineStr">
        <is>
          <t>{"row":true,"field_name":"bid.price_currency","index":25,"values":{"lot.name":"","item.id":787410,"item.name":"unión PVC presión 2\""}}</t>
        </is>
      </c>
      <c r="B381" s="13" t="inlineStr">
        <is>
          <t>unión PVC presión 2"</t>
        </is>
      </c>
      <c r="C381" s="14" t="inlineStr">
        <is>
          <t>Campos de la respuesta del proveedor</t>
        </is>
      </c>
      <c r="D381" s="16" t="inlineStr">
        <is>
          <t>Moneda del precio de licitación</t>
        </is>
      </c>
      <c r="E381" s="8" t="inlineStr">
        <is>
          <t>COP</t>
        </is>
      </c>
      <c r="F381" s="8" t="inlineStr">
        <is>
          <t>COP</t>
        </is>
      </c>
      <c r="G381" s="8" t="inlineStr">
        <is>
          <t>COP</t>
        </is>
      </c>
      <c r="H381" s="8" t="inlineStr">
        <is>
          <t>COP</t>
        </is>
      </c>
      <c r="I381" s="8" t="inlineStr">
        <is>
          <t>COP</t>
        </is>
      </c>
    </row>
    <row r="382">
      <c r="A382" s="0" t="inlineStr">
        <is>
          <t>{"row":true,"field_name":"bid.cost_formula","index":25,"values":{"lot.name":"","item.id":787410,"item.name":"unión PVC presión 2\""}}</t>
        </is>
      </c>
      <c r="B382" s="13" t="inlineStr">
        <is>
          <t>unión PVC presión 2"</t>
        </is>
      </c>
      <c r="C382" s="14" t="inlineStr">
        <is>
          <t>Campos de la respuesta del proveedor</t>
        </is>
      </c>
      <c r="D382" s="16" t="inlineStr">
        <is>
          <t>Fórmula del coste</t>
        </is>
      </c>
      <c r="E382" s="8" t="inlineStr">
        <is>
          <t>Coste total por unidad = Valor Unitario (Sin IVA)</t>
        </is>
      </c>
      <c r="F382" s="8" t="inlineStr">
        <is>
          <t>Coste total por unidad = Valor Unitario (Sin IVA)</t>
        </is>
      </c>
      <c r="G382" s="8" t="inlineStr">
        <is>
          <t>Coste total por unidad = Valor Unitario (Sin IVA)</t>
        </is>
      </c>
      <c r="H382" s="8" t="inlineStr">
        <is>
          <t>Coste total por unidad = Valor Unitario (Sin IVA)</t>
        </is>
      </c>
      <c r="I382" s="8" t="inlineStr">
        <is>
          <t>Coste total por unidad = Valor Unitario (Sin IVA)</t>
        </is>
      </c>
    </row>
    <row r="383">
      <c r="A383" s="0" t="inlineStr">
        <is>
          <t>{"row":true,"field_name":"bid.cost_elements.10000","index":25,"values":{"lot.name":"","item.id":787410,"item.name":"unión PVC presión 2\""}}</t>
        </is>
      </c>
      <c r="B383" s="13" t="inlineStr">
        <is>
          <t>unión PVC presión 2"</t>
        </is>
      </c>
      <c r="C383" s="14" t="inlineStr">
        <is>
          <t>Campos de la respuesta del proveedor</t>
        </is>
      </c>
      <c r="D383" s="16" t="inlineStr">
        <is>
          <t>Valor Unitario (Sin IVA)</t>
        </is>
      </c>
      <c r="E383" s="8" t="n">
        <v>5500.0</v>
      </c>
      <c r="F383" s="8" t="n">
        <v>2605.04</v>
      </c>
      <c r="G383" s="8" t="n">
        <v>2700.0</v>
      </c>
      <c r="H383" s="8" t="n">
        <v>3000.0</v>
      </c>
      <c r="I383" s="8" t="n">
        <v>0.0</v>
      </c>
    </row>
    <row r="384">
      <c r="A384" s="0" t="inlineStr">
        <is>
          <t>{"row":true,"field_name":"bid.capacity","index":25,"values":{"lot.name":"","item.id":787410,"item.name":"unión PVC presión 2\""}}</t>
        </is>
      </c>
      <c r="B384" s="13" t="inlineStr">
        <is>
          <t>unión PVC presión 2"</t>
        </is>
      </c>
      <c r="C384" s="14" t="inlineStr">
        <is>
          <t>Campos de la respuesta del proveedor</t>
        </is>
      </c>
      <c r="D384" s="16" t="inlineStr">
        <is>
          <t>Capacidad</t>
        </is>
      </c>
      <c r="E384" s="8" t="n">
        <v>5.0</v>
      </c>
      <c r="F384" s="8" t="n">
        <v>5.0</v>
      </c>
      <c r="G384" s="8" t="n">
        <v>5.0</v>
      </c>
      <c r="H384" s="8" t="n">
        <v>5.0</v>
      </c>
      <c r="I384" s="8" t="n">
        <v>5.0</v>
      </c>
    </row>
    <row r="385">
      <c r="A385" s="0" t="inlineStr">
        <is>
          <t>{"row":true,"field_name":"bid.lead_time","index":25,"values":{"lot.name":"","item.id":787410,"item.name":"unión PVC presión 2\""}}</t>
        </is>
      </c>
      <c r="B385" s="13" t="inlineStr">
        <is>
          <t>unión PVC presión 2"</t>
        </is>
      </c>
      <c r="C385" s="14" t="inlineStr">
        <is>
          <t>Campos de la respuesta del proveedor</t>
        </is>
      </c>
      <c r="D385" s="16" t="inlineStr">
        <is>
          <t>Tiempo de entrega</t>
        </is>
      </c>
      <c r="E385" s="10" t="n">
        <v>15</v>
      </c>
      <c r="F385" s="10" t="n">
        <v>15</v>
      </c>
      <c r="G385" s="10"/>
      <c r="H385" s="10"/>
      <c r="I385" s="10"/>
    </row>
    <row r="386">
      <c r="A386" s="0" t="inlineStr">
        <is>
          <t>{"row":true,"field_name":"bid.supplier_item_name","index":25,"values":{"lot.name":"","item.id":787410,"item.name":"unión PVC presión 2\""}}</t>
        </is>
      </c>
      <c r="B386" s="13" t="inlineStr">
        <is>
          <t>unión PVC presión 2"</t>
        </is>
      </c>
      <c r="C386" s="14" t="inlineStr">
        <is>
          <t>Campos de la respuesta del proveedor</t>
        </is>
      </c>
      <c r="D386" s="16" t="inlineStr">
        <is>
          <t>Nombre del artículo del proveedor</t>
        </is>
      </c>
      <c r="E386" s="8" t="inlineStr">
        <is>
          <t>UNIÓN PVC PRESIÓN 2"</t>
        </is>
      </c>
      <c r="F386" s="8" t="inlineStr">
        <is>
          <t>UNION PRESION 2" GERFOR/PAVCO</t>
        </is>
      </c>
      <c r="G386" s="8"/>
      <c r="H386" s="8"/>
      <c r="I386" s="8"/>
    </row>
    <row r="387">
      <c r="A387" s="0" t="inlineStr">
        <is>
          <t>{"row":true,"field_name":"bid.item_part_number","index":25,"values":{"lot.name":"","item.id":787410,"item.name":"unión PVC presión 2\""}}</t>
        </is>
      </c>
      <c r="B387" s="13" t="inlineStr">
        <is>
          <t>unión PVC presión 2"</t>
        </is>
      </c>
      <c r="C387" s="14" t="inlineStr">
        <is>
          <t>Campos de la respuesta del proveedor</t>
        </is>
      </c>
      <c r="D387" s="16" t="inlineStr">
        <is>
          <t>Número de pieza del artículo</t>
        </is>
      </c>
      <c r="E387" s="8" t="n">
        <v>1</v>
      </c>
      <c r="F387" s="8" t="n">
        <v>0</v>
      </c>
      <c r="G387" s="8"/>
      <c r="H387" s="8"/>
      <c r="I387" s="8"/>
    </row>
    <row r="388">
      <c r="A388" s="0" t="inlineStr">
        <is>
          <t>{"row":true,"field_name":"bid.item_description","index":25,"values":{"lot.name":"","item.id":787410,"item.name":"unión PVC presión 2\""}}</t>
        </is>
      </c>
      <c r="B388" s="13" t="inlineStr">
        <is>
          <t>unión PVC presión 2"</t>
        </is>
      </c>
      <c r="C388" s="14" t="inlineStr">
        <is>
          <t>Campos de la respuesta del proveedor</t>
        </is>
      </c>
      <c r="D388" s="17" t="inlineStr">
        <is>
          <t>Descripción del artículo</t>
        </is>
      </c>
      <c r="E388" s="8" t="inlineStr">
        <is>
          <t>Perfecta para proyectos de construcción, sistemas de riego, redes de acueducto y alcantarillado, la Unión Presión ofrece una instalación sencilla y rápida, ahorrando tiempo y costos en tu obra</t>
        </is>
      </c>
      <c r="F388" s="8" t="inlineStr">
        <is>
          <t>UNION PRESION 2" GERFOR/PAVCO</t>
        </is>
      </c>
      <c r="G388" s="8"/>
      <c r="H388" s="8"/>
      <c r="I388" s="8"/>
    </row>
    <row r="389">
      <c r="A389" s="0" t="inlineStr">
        <is>
          <t>{"row":true,"field_name":"item.quantity","index":25,"values":{"lot.name":"","item.id":787410,"item.name":"unión PVC presión 2\""}}</t>
        </is>
      </c>
      <c r="B389" s="13" t="inlineStr">
        <is>
          <t>unión PVC presión 2"</t>
        </is>
      </c>
      <c r="C389" s="14" t="inlineStr">
        <is>
          <t>Campos de artículo / servicio</t>
        </is>
      </c>
      <c r="D389" s="16" t="inlineStr">
        <is>
          <t>Cantidad esperada</t>
        </is>
      </c>
      <c r="E389" s="8" t="n">
        <v>5.0</v>
      </c>
      <c r="F389" s="8" t="n">
        <v>5.0</v>
      </c>
      <c r="G389" s="8" t="n">
        <v>5.0</v>
      </c>
      <c r="H389" s="8" t="n">
        <v>5.0</v>
      </c>
      <c r="I389" s="8" t="n">
        <v>5.0</v>
      </c>
    </row>
    <row r="390">
      <c r="A390" s="0" t="inlineStr">
        <is>
          <t>{"row":true,"field_name":"item.uom","index":25,"values":{"lot.name":"","item.id":787410,"item.name":"unión PVC presión 2\""}}</t>
        </is>
      </c>
      <c r="B390" s="13" t="inlineStr">
        <is>
          <t>unión PVC presión 2"</t>
        </is>
      </c>
      <c r="C390" s="14" t="inlineStr">
        <is>
          <t>Campos de artículo / servicio</t>
        </is>
      </c>
      <c r="D390" s="16" t="inlineStr">
        <is>
          <t>Unidad de medida</t>
        </is>
      </c>
      <c r="E390" s="8" t="inlineStr">
        <is>
          <t>UND</t>
        </is>
      </c>
      <c r="F390" s="8" t="inlineStr">
        <is>
          <t>UND</t>
        </is>
      </c>
      <c r="G390" s="8" t="inlineStr">
        <is>
          <t>UND</t>
        </is>
      </c>
      <c r="H390" s="8" t="inlineStr">
        <is>
          <t>UND</t>
        </is>
      </c>
      <c r="I390" s="8" t="inlineStr">
        <is>
          <t>UND</t>
        </is>
      </c>
    </row>
    <row r="391">
      <c r="A391" s="0" t="inlineStr">
        <is>
          <t>{"row":true,"field_name":"item.base_price","index":25,"values":{"lot.name":"","item.id":787410,"item.name":"unión PVC presión 2\""}}</t>
        </is>
      </c>
      <c r="B391" s="13" t="inlineStr">
        <is>
          <t>unión PVC presión 2"</t>
        </is>
      </c>
      <c r="C391" s="14" t="inlineStr">
        <is>
          <t>Campos de artículo / servicio</t>
        </is>
      </c>
      <c r="D391" s="16" t="inlineStr">
        <is>
          <t>Precio base unitario</t>
        </is>
      </c>
      <c r="E391" s="8" t="n">
        <v>3451.26</v>
      </c>
      <c r="F391" s="8" t="n">
        <v>3451.26</v>
      </c>
      <c r="G391" s="8" t="n">
        <v>3451.26</v>
      </c>
      <c r="H391" s="8" t="n">
        <v>3451.26</v>
      </c>
      <c r="I391" s="8" t="n">
        <v>3451.26</v>
      </c>
    </row>
    <row r="392">
      <c r="A392" s="0" t="inlineStr">
        <is>
          <t>{"row":true,"field_name":"item.base_price_currency","index":25,"values":{"lot.name":"","item.id":787410,"item.name":"unión PVC presión 2\""}}</t>
        </is>
      </c>
      <c r="B392" s="13" t="inlineStr">
        <is>
          <t>unión PVC presión 2"</t>
        </is>
      </c>
      <c r="C392" s="14" t="inlineStr">
        <is>
          <t>Campos de artículo / servicio</t>
        </is>
      </c>
      <c r="D392" s="16" t="inlineStr">
        <is>
          <t>Precio base de la divisa</t>
        </is>
      </c>
      <c r="E392" s="8" t="inlineStr">
        <is>
          <t>COP</t>
        </is>
      </c>
      <c r="F392" s="8" t="inlineStr">
        <is>
          <t>COP</t>
        </is>
      </c>
      <c r="G392" s="8" t="inlineStr">
        <is>
          <t>COP</t>
        </is>
      </c>
      <c r="H392" s="8" t="inlineStr">
        <is>
          <t>COP</t>
        </is>
      </c>
      <c r="I392" s="8" t="inlineStr">
        <is>
          <t>COP</t>
        </is>
      </c>
    </row>
    <row r="393">
      <c r="A393" s="0" t="inlineStr">
        <is>
          <t>{"row":true,"field_name":"item.need_by_date","index":25,"values":{"lot.name":"","item.id":787410,"item.name":"unión PVC presión 2\""}}</t>
        </is>
      </c>
      <c r="B393" s="13" t="inlineStr">
        <is>
          <t>unión PVC presión 2"</t>
        </is>
      </c>
      <c r="C393" s="14" t="inlineStr">
        <is>
          <t>Campos de artículo / servicio</t>
        </is>
      </c>
      <c r="D393" s="17" t="inlineStr">
        <is>
          <t>Fecha límite</t>
        </is>
      </c>
      <c r="E393" s="12">
        <v>46173.0</v>
      </c>
      <c r="F393" s="12">
        <v>46173.0</v>
      </c>
      <c r="G393" s="12">
        <v>46173.0</v>
      </c>
      <c r="H393" s="12">
        <v>46173.0</v>
      </c>
      <c r="I393" s="12">
        <v>46173.0</v>
      </c>
    </row>
    <row r="394">
      <c r="A394" s="0" t="inlineStr">
        <is>
          <t>{"row":true,"field_name":"easy_form_widget.3419.14883","index":25,"values":{"lot.name":"","item.id":787410,"item.name":"unión PVC presión 2\""}}</t>
        </is>
      </c>
      <c r="B394" s="13" t="inlineStr">
        <is>
          <t>unión PVC presión 2"</t>
        </is>
      </c>
      <c r="C394" s="14" t="inlineStr">
        <is>
          <t>IVA %</t>
        </is>
      </c>
      <c r="D394" s="17" t="inlineStr">
        <is>
          <t>% IVA</t>
        </is>
      </c>
      <c r="E394" s="8" t="inlineStr">
        <is>
          <t>0%</t>
        </is>
      </c>
      <c r="F394" s="8" t="inlineStr">
        <is>
          <t>19%</t>
        </is>
      </c>
      <c r="G394" s="8" t="inlineStr">
        <is>
          <t>19%</t>
        </is>
      </c>
      <c r="H394" s="8" t="inlineStr">
        <is>
          <t>19%</t>
        </is>
      </c>
      <c r="I394" s="8" t="inlineStr">
        <is>
          <t>0%</t>
        </is>
      </c>
    </row>
    <row r="395">
      <c r="A395" s="0" t="inlineStr">
        <is>
          <t>{"row":true,"field_name":"bid.price_amount","index":26,"values":{"lot.name":"","item.id":787411,"item.name":"union pvc presion 1\""}}</t>
        </is>
      </c>
      <c r="B395" s="5" t="inlineStr">
        <is>
          <t>union pvc presion 1"</t>
        </is>
      </c>
      <c r="C395" s="6" t="inlineStr">
        <is>
          <t>Campos de la respuesta del proveedor</t>
        </is>
      </c>
      <c r="D395" s="7" t="inlineStr">
        <is>
          <t>Precio unitario de la licitación</t>
        </is>
      </c>
      <c r="E395" s="8" t="str">
        <f>OFFSET($A$1, ROW() + 2, COLUMN() - 1)</f>
      </c>
      <c r="F395" s="8" t="str">
        <f>OFFSET($A$1, ROW() + 2, COLUMN() - 1)</f>
      </c>
      <c r="G395" s="8" t="str">
        <f>OFFSET($A$1, ROW() + 2, COLUMN() - 1)</f>
      </c>
      <c r="H395" s="8" t="str">
        <f>OFFSET($A$1, ROW() + 2, COLUMN() - 1)</f>
      </c>
      <c r="I395" s="8" t="str">
        <f>OFFSET($A$1, ROW() + 2, COLUMN() - 1)</f>
      </c>
    </row>
    <row r="396">
      <c r="A396" s="0" t="inlineStr">
        <is>
          <t>{"row":true,"field_name":"bid.price_currency","index":26,"values":{"lot.name":"","item.id":787411,"item.name":"union pvc presion 1\""}}</t>
        </is>
      </c>
      <c r="B396" s="5" t="inlineStr">
        <is>
          <t>union pvc presion 1"</t>
        </is>
      </c>
      <c r="C396" s="6" t="inlineStr">
        <is>
          <t>Campos de la respuesta del proveedor</t>
        </is>
      </c>
      <c r="D396" s="9" t="inlineStr">
        <is>
          <t>Moneda del precio de licitación</t>
        </is>
      </c>
      <c r="E396" s="8" t="inlineStr">
        <is>
          <t>COP</t>
        </is>
      </c>
      <c r="F396" s="8" t="inlineStr">
        <is>
          <t>COP</t>
        </is>
      </c>
      <c r="G396" s="8" t="inlineStr">
        <is>
          <t>COP</t>
        </is>
      </c>
      <c r="H396" s="8" t="inlineStr">
        <is>
          <t>COP</t>
        </is>
      </c>
      <c r="I396" s="8" t="inlineStr">
        <is>
          <t>COP</t>
        </is>
      </c>
    </row>
    <row r="397">
      <c r="A397" s="0" t="inlineStr">
        <is>
          <t>{"row":true,"field_name":"bid.cost_formula","index":26,"values":{"lot.name":"","item.id":787411,"item.name":"union pvc presion 1\""}}</t>
        </is>
      </c>
      <c r="B397" s="5" t="inlineStr">
        <is>
          <t>union pvc presion 1"</t>
        </is>
      </c>
      <c r="C397" s="6" t="inlineStr">
        <is>
          <t>Campos de la respuesta del proveedor</t>
        </is>
      </c>
      <c r="D397" s="9" t="inlineStr">
        <is>
          <t>Fórmula del coste</t>
        </is>
      </c>
      <c r="E397" s="8" t="inlineStr">
        <is>
          <t>Coste total por unidad = Valor Unitario (Sin IVA)</t>
        </is>
      </c>
      <c r="F397" s="8" t="inlineStr">
        <is>
          <t>Coste total por unidad = Valor Unitario (Sin IVA)</t>
        </is>
      </c>
      <c r="G397" s="8" t="inlineStr">
        <is>
          <t>Coste total por unidad = Valor Unitario (Sin IVA)</t>
        </is>
      </c>
      <c r="H397" s="8" t="inlineStr">
        <is>
          <t>Coste total por unidad = Valor Unitario (Sin IVA)</t>
        </is>
      </c>
      <c r="I397" s="8" t="inlineStr">
        <is>
          <t>Coste total por unidad = Valor Unitario (Sin IVA)</t>
        </is>
      </c>
    </row>
    <row r="398">
      <c r="A398" s="0" t="inlineStr">
        <is>
          <t>{"row":true,"field_name":"bid.cost_elements.10000","index":26,"values":{"lot.name":"","item.id":787411,"item.name":"union pvc presion 1\""}}</t>
        </is>
      </c>
      <c r="B398" s="5" t="inlineStr">
        <is>
          <t>union pvc presion 1"</t>
        </is>
      </c>
      <c r="C398" s="6" t="inlineStr">
        <is>
          <t>Campos de la respuesta del proveedor</t>
        </is>
      </c>
      <c r="D398" s="9" t="inlineStr">
        <is>
          <t>Valor Unitario (Sin IVA)</t>
        </is>
      </c>
      <c r="E398" s="8" t="n">
        <v>4200.0</v>
      </c>
      <c r="F398" s="8" t="n">
        <v>630.25</v>
      </c>
      <c r="G398" s="8" t="n">
        <v>650.0</v>
      </c>
      <c r="H398" s="8" t="n">
        <v>800.0</v>
      </c>
      <c r="I398" s="8" t="n">
        <v>0.0</v>
      </c>
    </row>
    <row r="399">
      <c r="A399" s="0" t="inlineStr">
        <is>
          <t>{"row":true,"field_name":"bid.capacity","index":26,"values":{"lot.name":"","item.id":787411,"item.name":"union pvc presion 1\""}}</t>
        </is>
      </c>
      <c r="B399" s="5" t="inlineStr">
        <is>
          <t>union pvc presion 1"</t>
        </is>
      </c>
      <c r="C399" s="6" t="inlineStr">
        <is>
          <t>Campos de la respuesta del proveedor</t>
        </is>
      </c>
      <c r="D399" s="9" t="inlineStr">
        <is>
          <t>Capacidad</t>
        </is>
      </c>
      <c r="E399" s="8" t="n">
        <v>10.0</v>
      </c>
      <c r="F399" s="8" t="n">
        <v>10.0</v>
      </c>
      <c r="G399" s="8" t="n">
        <v>10.0</v>
      </c>
      <c r="H399" s="8" t="n">
        <v>10.0</v>
      </c>
      <c r="I399" s="8" t="n">
        <v>10.0</v>
      </c>
    </row>
    <row r="400">
      <c r="A400" s="0" t="inlineStr">
        <is>
          <t>{"row":true,"field_name":"bid.lead_time","index":26,"values":{"lot.name":"","item.id":787411,"item.name":"union pvc presion 1\""}}</t>
        </is>
      </c>
      <c r="B400" s="5" t="inlineStr">
        <is>
          <t>union pvc presion 1"</t>
        </is>
      </c>
      <c r="C400" s="6" t="inlineStr">
        <is>
          <t>Campos de la respuesta del proveedor</t>
        </is>
      </c>
      <c r="D400" s="9" t="inlineStr">
        <is>
          <t>Tiempo de entrega</t>
        </is>
      </c>
      <c r="E400" s="10" t="n">
        <v>12</v>
      </c>
      <c r="F400" s="10" t="n">
        <v>15</v>
      </c>
      <c r="G400" s="10"/>
      <c r="H400" s="10"/>
      <c r="I400" s="10"/>
    </row>
    <row r="401">
      <c r="A401" s="0" t="inlineStr">
        <is>
          <t>{"row":true,"field_name":"bid.supplier_item_name","index":26,"values":{"lot.name":"","item.id":787411,"item.name":"union pvc presion 1\""}}</t>
        </is>
      </c>
      <c r="B401" s="5" t="inlineStr">
        <is>
          <t>union pvc presion 1"</t>
        </is>
      </c>
      <c r="C401" s="6" t="inlineStr">
        <is>
          <t>Campos de la respuesta del proveedor</t>
        </is>
      </c>
      <c r="D401" s="9" t="inlineStr">
        <is>
          <t>Nombre del artículo del proveedor</t>
        </is>
      </c>
      <c r="E401" s="8" t="inlineStr">
        <is>
          <t>union pvc presion 1"</t>
        </is>
      </c>
      <c r="F401" s="8" t="inlineStr">
        <is>
          <t>UNION PRESION 1 GERFOR/PAVCO</t>
        </is>
      </c>
      <c r="G401" s="8"/>
      <c r="H401" s="8"/>
      <c r="I401" s="8"/>
    </row>
    <row r="402">
      <c r="A402" s="0" t="inlineStr">
        <is>
          <t>{"row":true,"field_name":"bid.item_part_number","index":26,"values":{"lot.name":"","item.id":787411,"item.name":"union pvc presion 1\""}}</t>
        </is>
      </c>
      <c r="B402" s="5" t="inlineStr">
        <is>
          <t>union pvc presion 1"</t>
        </is>
      </c>
      <c r="C402" s="6" t="inlineStr">
        <is>
          <t>Campos de la respuesta del proveedor</t>
        </is>
      </c>
      <c r="D402" s="9" t="inlineStr">
        <is>
          <t>Número de pieza del artículo</t>
        </is>
      </c>
      <c r="E402" s="8" t="n">
        <v>1</v>
      </c>
      <c r="F402" s="8" t="n">
        <v>0</v>
      </c>
      <c r="G402" s="8"/>
      <c r="H402" s="8"/>
      <c r="I402" s="8"/>
    </row>
    <row r="403">
      <c r="A403" s="0" t="inlineStr">
        <is>
          <t>{"row":true,"field_name":"bid.item_description","index":26,"values":{"lot.name":"","item.id":787411,"item.name":"union pvc presion 1\""}}</t>
        </is>
      </c>
      <c r="B403" s="5" t="inlineStr">
        <is>
          <t>union pvc presion 1"</t>
        </is>
      </c>
      <c r="C403" s="6" t="inlineStr">
        <is>
          <t>Campos de la respuesta del proveedor</t>
        </is>
      </c>
      <c r="D403" s="11" t="inlineStr">
        <is>
          <t>Descripción del artículo</t>
        </is>
      </c>
      <c r="E403" s="8" t="inlineStr">
        <is>
          <t>Perfecta para proyectos de construcción, sistemas de riego, redes de acueducto y alcantarillado, la Unión Presión ofrece una instalación sencilla y rápida, ahorrando tiempo y costos en tu obra</t>
        </is>
      </c>
      <c r="F403" s="8" t="inlineStr">
        <is>
          <t>UNION PRESION 1 GERFOR/PAVCO</t>
        </is>
      </c>
      <c r="G403" s="8"/>
      <c r="H403" s="8"/>
      <c r="I403" s="8"/>
    </row>
    <row r="404">
      <c r="A404" s="0" t="inlineStr">
        <is>
          <t>{"row":true,"field_name":"item.quantity","index":26,"values":{"lot.name":"","item.id":787411,"item.name":"union pvc presion 1\""}}</t>
        </is>
      </c>
      <c r="B404" s="5" t="inlineStr">
        <is>
          <t>union pvc presion 1"</t>
        </is>
      </c>
      <c r="C404" s="6" t="inlineStr">
        <is>
          <t>Campos de artículo / servicio</t>
        </is>
      </c>
      <c r="D404" s="9" t="inlineStr">
        <is>
          <t>Cantidad esperada</t>
        </is>
      </c>
      <c r="E404" s="8" t="n">
        <v>10.0</v>
      </c>
      <c r="F404" s="8" t="n">
        <v>10.0</v>
      </c>
      <c r="G404" s="8" t="n">
        <v>10.0</v>
      </c>
      <c r="H404" s="8" t="n">
        <v>10.0</v>
      </c>
      <c r="I404" s="8" t="n">
        <v>10.0</v>
      </c>
    </row>
    <row r="405">
      <c r="A405" s="0" t="inlineStr">
        <is>
          <t>{"row":true,"field_name":"item.uom","index":26,"values":{"lot.name":"","item.id":787411,"item.name":"union pvc presion 1\""}}</t>
        </is>
      </c>
      <c r="B405" s="5" t="inlineStr">
        <is>
          <t>union pvc presion 1"</t>
        </is>
      </c>
      <c r="C405" s="6" t="inlineStr">
        <is>
          <t>Campos de artículo / servicio</t>
        </is>
      </c>
      <c r="D405" s="9" t="inlineStr">
        <is>
          <t>Unidad de medida</t>
        </is>
      </c>
      <c r="E405" s="8" t="inlineStr">
        <is>
          <t>UND</t>
        </is>
      </c>
      <c r="F405" s="8" t="inlineStr">
        <is>
          <t>UND</t>
        </is>
      </c>
      <c r="G405" s="8" t="inlineStr">
        <is>
          <t>UND</t>
        </is>
      </c>
      <c r="H405" s="8" t="inlineStr">
        <is>
          <t>UND</t>
        </is>
      </c>
      <c r="I405" s="8" t="inlineStr">
        <is>
          <t>UND</t>
        </is>
      </c>
    </row>
    <row r="406">
      <c r="A406" s="0" t="inlineStr">
        <is>
          <t>{"row":true,"field_name":"item.base_price","index":26,"values":{"lot.name":"","item.id":787411,"item.name":"union pvc presion 1\""}}</t>
        </is>
      </c>
      <c r="B406" s="5" t="inlineStr">
        <is>
          <t>union pvc presion 1"</t>
        </is>
      </c>
      <c r="C406" s="6" t="inlineStr">
        <is>
          <t>Campos de artículo / servicio</t>
        </is>
      </c>
      <c r="D406" s="9" t="inlineStr">
        <is>
          <t>Precio base unitario</t>
        </is>
      </c>
      <c r="E406" s="8" t="n">
        <v>1570.0625</v>
      </c>
      <c r="F406" s="8" t="n">
        <v>1570.0625</v>
      </c>
      <c r="G406" s="8" t="n">
        <v>1570.0625</v>
      </c>
      <c r="H406" s="8" t="n">
        <v>1570.0625</v>
      </c>
      <c r="I406" s="8" t="n">
        <v>1570.0625</v>
      </c>
    </row>
    <row r="407">
      <c r="A407" s="0" t="inlineStr">
        <is>
          <t>{"row":true,"field_name":"item.base_price_currency","index":26,"values":{"lot.name":"","item.id":787411,"item.name":"union pvc presion 1\""}}</t>
        </is>
      </c>
      <c r="B407" s="5" t="inlineStr">
        <is>
          <t>union pvc presion 1"</t>
        </is>
      </c>
      <c r="C407" s="6" t="inlineStr">
        <is>
          <t>Campos de artículo / servicio</t>
        </is>
      </c>
      <c r="D407" s="9" t="inlineStr">
        <is>
          <t>Precio base de la divisa</t>
        </is>
      </c>
      <c r="E407" s="8" t="inlineStr">
        <is>
          <t>COP</t>
        </is>
      </c>
      <c r="F407" s="8" t="inlineStr">
        <is>
          <t>COP</t>
        </is>
      </c>
      <c r="G407" s="8" t="inlineStr">
        <is>
          <t>COP</t>
        </is>
      </c>
      <c r="H407" s="8" t="inlineStr">
        <is>
          <t>COP</t>
        </is>
      </c>
      <c r="I407" s="8" t="inlineStr">
        <is>
          <t>COP</t>
        </is>
      </c>
    </row>
    <row r="408">
      <c r="A408" s="0" t="inlineStr">
        <is>
          <t>{"row":true,"field_name":"item.need_by_date","index":26,"values":{"lot.name":"","item.id":787411,"item.name":"union pvc presion 1\""}}</t>
        </is>
      </c>
      <c r="B408" s="5" t="inlineStr">
        <is>
          <t>union pvc presion 1"</t>
        </is>
      </c>
      <c r="C408" s="6" t="inlineStr">
        <is>
          <t>Campos de artículo / servicio</t>
        </is>
      </c>
      <c r="D408" s="11" t="inlineStr">
        <is>
          <t>Fecha límite</t>
        </is>
      </c>
      <c r="E408" s="12">
        <v>46173.0</v>
      </c>
      <c r="F408" s="12">
        <v>46173.0</v>
      </c>
      <c r="G408" s="12">
        <v>46173.0</v>
      </c>
      <c r="H408" s="12">
        <v>46173.0</v>
      </c>
      <c r="I408" s="12">
        <v>46173.0</v>
      </c>
    </row>
    <row r="409">
      <c r="A409" s="0" t="inlineStr">
        <is>
          <t>{"row":true,"field_name":"easy_form_widget.3419.14883","index":26,"values":{"lot.name":"","item.id":787411,"item.name":"union pvc presion 1\""}}</t>
        </is>
      </c>
      <c r="B409" s="5" t="inlineStr">
        <is>
          <t>union pvc presion 1"</t>
        </is>
      </c>
      <c r="C409" s="6" t="inlineStr">
        <is>
          <t>IVA %</t>
        </is>
      </c>
      <c r="D409" s="11" t="inlineStr">
        <is>
          <t>% IVA</t>
        </is>
      </c>
      <c r="E409" s="8" t="inlineStr">
        <is>
          <t>0%</t>
        </is>
      </c>
      <c r="F409" s="8" t="inlineStr">
        <is>
          <t>19%</t>
        </is>
      </c>
      <c r="G409" s="8" t="inlineStr">
        <is>
          <t>19%</t>
        </is>
      </c>
      <c r="H409" s="8" t="inlineStr">
        <is>
          <t>19%</t>
        </is>
      </c>
      <c r="I409" s="8" t="inlineStr">
        <is>
          <t>0%</t>
        </is>
      </c>
    </row>
    <row r="410">
      <c r="A410" s="0" t="inlineStr">
        <is>
          <t>{"row":true,"field_name":"bid.price_amount","index":27,"values":{"lot.name":"","item.id":787412,"item.name":"Abrazadera metalica tipo cremallera de 2 1/2\""}}</t>
        </is>
      </c>
      <c r="B410" s="13" t="inlineStr">
        <is>
          <t>Abrazadera metalica tipo cremallera de 2 1/2"</t>
        </is>
      </c>
      <c r="C410" s="14" t="inlineStr">
        <is>
          <t>Campos de la respuesta del proveedor</t>
        </is>
      </c>
      <c r="D410" s="15" t="inlineStr">
        <is>
          <t>Precio unitario de la licitación</t>
        </is>
      </c>
      <c r="E410" s="8" t="str">
        <f>OFFSET($A$1, ROW() + 2, COLUMN() - 1)</f>
      </c>
      <c r="F410" s="8" t="str">
        <f>OFFSET($A$1, ROW() + 2, COLUMN() - 1)</f>
      </c>
      <c r="G410" s="8" t="str">
        <f>OFFSET($A$1, ROW() + 2, COLUMN() - 1)</f>
      </c>
      <c r="H410" s="8" t="str">
        <f>OFFSET($A$1, ROW() + 2, COLUMN() - 1)</f>
      </c>
      <c r="I410" s="8" t="str">
        <f>OFFSET($A$1, ROW() + 2, COLUMN() - 1)</f>
      </c>
    </row>
    <row r="411">
      <c r="A411" s="0" t="inlineStr">
        <is>
          <t>{"row":true,"field_name":"bid.price_currency","index":27,"values":{"lot.name":"","item.id":787412,"item.name":"Abrazadera metalica tipo cremallera de 2 1/2\""}}</t>
        </is>
      </c>
      <c r="B411" s="13" t="inlineStr">
        <is>
          <t>Abrazadera metalica tipo cremallera de 2 1/2"</t>
        </is>
      </c>
      <c r="C411" s="14" t="inlineStr">
        <is>
          <t>Campos de la respuesta del proveedor</t>
        </is>
      </c>
      <c r="D411" s="16" t="inlineStr">
        <is>
          <t>Moneda del precio de licitación</t>
        </is>
      </c>
      <c r="E411" s="8" t="inlineStr">
        <is>
          <t>COP</t>
        </is>
      </c>
      <c r="F411" s="8" t="inlineStr">
        <is>
          <t>COP</t>
        </is>
      </c>
      <c r="G411" s="8" t="inlineStr">
        <is>
          <t>COP</t>
        </is>
      </c>
      <c r="H411" s="8" t="inlineStr">
        <is>
          <t>COP</t>
        </is>
      </c>
      <c r="I411" s="8" t="inlineStr">
        <is>
          <t>COP</t>
        </is>
      </c>
    </row>
    <row r="412">
      <c r="A412" s="0" t="inlineStr">
        <is>
          <t>{"row":true,"field_name":"bid.cost_formula","index":27,"values":{"lot.name":"","item.id":787412,"item.name":"Abrazadera metalica tipo cremallera de 2 1/2\""}}</t>
        </is>
      </c>
      <c r="B412" s="13" t="inlineStr">
        <is>
          <t>Abrazadera metalica tipo cremallera de 2 1/2"</t>
        </is>
      </c>
      <c r="C412" s="14" t="inlineStr">
        <is>
          <t>Campos de la respuesta del proveedor</t>
        </is>
      </c>
      <c r="D412" s="16" t="inlineStr">
        <is>
          <t>Fórmula del coste</t>
        </is>
      </c>
      <c r="E412" s="8" t="inlineStr">
        <is>
          <t>Coste total por unidad = Valor Unitario (Sin IVA)</t>
        </is>
      </c>
      <c r="F412" s="8" t="inlineStr">
        <is>
          <t>Coste total por unidad = Valor Unitario (Sin IVA)</t>
        </is>
      </c>
      <c r="G412" s="8" t="inlineStr">
        <is>
          <t>Coste total por unidad = Valor Unitario (Sin IVA)</t>
        </is>
      </c>
      <c r="H412" s="8" t="inlineStr">
        <is>
          <t>Coste total por unidad = Valor Unitario (Sin IVA)</t>
        </is>
      </c>
      <c r="I412" s="8" t="inlineStr">
        <is>
          <t>Coste total por unidad = Valor Unitario (Sin IVA)</t>
        </is>
      </c>
    </row>
    <row r="413">
      <c r="A413" s="0" t="inlineStr">
        <is>
          <t>{"row":true,"field_name":"bid.cost_elements.10000","index":27,"values":{"lot.name":"","item.id":787412,"item.name":"Abrazadera metalica tipo cremallera de 2 1/2\""}}</t>
        </is>
      </c>
      <c r="B413" s="13" t="inlineStr">
        <is>
          <t>Abrazadera metalica tipo cremallera de 2 1/2"</t>
        </is>
      </c>
      <c r="C413" s="14" t="inlineStr">
        <is>
          <t>Campos de la respuesta del proveedor</t>
        </is>
      </c>
      <c r="D413" s="16" t="inlineStr">
        <is>
          <t>Valor Unitario (Sin IVA)</t>
        </is>
      </c>
      <c r="E413" s="8" t="n">
        <v>4500.0</v>
      </c>
      <c r="F413" s="8" t="n">
        <v>2521.01</v>
      </c>
      <c r="G413" s="8" t="n">
        <v>3800.0</v>
      </c>
      <c r="H413" s="8" t="n">
        <v>3000.0</v>
      </c>
      <c r="I413" s="8" t="n">
        <v>0.0</v>
      </c>
    </row>
    <row r="414">
      <c r="A414" s="0" t="inlineStr">
        <is>
          <t>{"row":true,"field_name":"bid.capacity","index":27,"values":{"lot.name":"","item.id":787412,"item.name":"Abrazadera metalica tipo cremallera de 2 1/2\""}}</t>
        </is>
      </c>
      <c r="B414" s="13" t="inlineStr">
        <is>
          <t>Abrazadera metalica tipo cremallera de 2 1/2"</t>
        </is>
      </c>
      <c r="C414" s="14" t="inlineStr">
        <is>
          <t>Campos de la respuesta del proveedor</t>
        </is>
      </c>
      <c r="D414" s="16" t="inlineStr">
        <is>
          <t>Capacidad</t>
        </is>
      </c>
      <c r="E414" s="8" t="n">
        <v>10.0</v>
      </c>
      <c r="F414" s="8" t="n">
        <v>10.0</v>
      </c>
      <c r="G414" s="8" t="n">
        <v>10.0</v>
      </c>
      <c r="H414" s="8" t="n">
        <v>10.0</v>
      </c>
      <c r="I414" s="8" t="n">
        <v>10.0</v>
      </c>
    </row>
    <row r="415">
      <c r="A415" s="0" t="inlineStr">
        <is>
          <t>{"row":true,"field_name":"bid.lead_time","index":27,"values":{"lot.name":"","item.id":787412,"item.name":"Abrazadera metalica tipo cremallera de 2 1/2\""}}</t>
        </is>
      </c>
      <c r="B415" s="13" t="inlineStr">
        <is>
          <t>Abrazadera metalica tipo cremallera de 2 1/2"</t>
        </is>
      </c>
      <c r="C415" s="14" t="inlineStr">
        <is>
          <t>Campos de la respuesta del proveedor</t>
        </is>
      </c>
      <c r="D415" s="16" t="inlineStr">
        <is>
          <t>Tiempo de entrega</t>
        </is>
      </c>
      <c r="E415" s="10" t="n">
        <v>15</v>
      </c>
      <c r="F415" s="10" t="n">
        <v>15</v>
      </c>
      <c r="G415" s="10"/>
      <c r="H415" s="10"/>
      <c r="I415" s="10"/>
    </row>
    <row r="416">
      <c r="A416" s="0" t="inlineStr">
        <is>
          <t>{"row":true,"field_name":"bid.supplier_item_name","index":27,"values":{"lot.name":"","item.id":787412,"item.name":"Abrazadera metalica tipo cremallera de 2 1/2\""}}</t>
        </is>
      </c>
      <c r="B416" s="13" t="inlineStr">
        <is>
          <t>Abrazadera metalica tipo cremallera de 2 1/2"</t>
        </is>
      </c>
      <c r="C416" s="14" t="inlineStr">
        <is>
          <t>Campos de la respuesta del proveedor</t>
        </is>
      </c>
      <c r="D416" s="16" t="inlineStr">
        <is>
          <t>Nombre del artículo del proveedor</t>
        </is>
      </c>
      <c r="E416" s="8" t="inlineStr">
        <is>
          <t>ABRAZADERA METALICA TIPO CREMALLERA DE 2 1/2"</t>
        </is>
      </c>
      <c r="F416" s="8" t="inlineStr">
        <is>
          <t>ABRAZADERA 10-40 2 1/16 TITAN</t>
        </is>
      </c>
      <c r="G416" s="8"/>
      <c r="H416" s="8"/>
      <c r="I416" s="8"/>
    </row>
    <row r="417">
      <c r="A417" s="0" t="inlineStr">
        <is>
          <t>{"row":true,"field_name":"bid.item_part_number","index":27,"values":{"lot.name":"","item.id":787412,"item.name":"Abrazadera metalica tipo cremallera de 2 1/2\""}}</t>
        </is>
      </c>
      <c r="B417" s="13" t="inlineStr">
        <is>
          <t>Abrazadera metalica tipo cremallera de 2 1/2"</t>
        </is>
      </c>
      <c r="C417" s="14" t="inlineStr">
        <is>
          <t>Campos de la respuesta del proveedor</t>
        </is>
      </c>
      <c r="D417" s="16" t="inlineStr">
        <is>
          <t>Número de pieza del artículo</t>
        </is>
      </c>
      <c r="E417" s="8" t="n">
        <v>1</v>
      </c>
      <c r="F417" s="8" t="n">
        <v>0</v>
      </c>
      <c r="G417" s="8"/>
      <c r="H417" s="8"/>
      <c r="I417" s="8"/>
    </row>
    <row r="418">
      <c r="A418" s="0" t="inlineStr">
        <is>
          <t>{"row":true,"field_name":"bid.item_description","index":27,"values":{"lot.name":"","item.id":787412,"item.name":"Abrazadera metalica tipo cremallera de 2 1/2\""}}</t>
        </is>
      </c>
      <c r="B418" s="13" t="inlineStr">
        <is>
          <t>Abrazadera metalica tipo cremallera de 2 1/2"</t>
        </is>
      </c>
      <c r="C418" s="14" t="inlineStr">
        <is>
          <t>Campos de la respuesta del proveedor</t>
        </is>
      </c>
      <c r="D418" s="17" t="inlineStr">
        <is>
          <t>Descripción del artículo</t>
        </is>
      </c>
      <c r="E418" s="8" t="inlineStr">
        <is>
          <t>ABRAZADERA METALICA TIPO CREMALLERA DE 2 1/2"</t>
        </is>
      </c>
      <c r="F418" s="8" t="inlineStr">
        <is>
          <t>ABRAZADERA 10-40 2 1/16 TITAN</t>
        </is>
      </c>
      <c r="G418" s="8"/>
      <c r="H418" s="8"/>
      <c r="I418" s="8"/>
    </row>
    <row r="419">
      <c r="A419" s="0" t="inlineStr">
        <is>
          <t>{"row":true,"field_name":"item.quantity","index":27,"values":{"lot.name":"","item.id":787412,"item.name":"Abrazadera metalica tipo cremallera de 2 1/2\""}}</t>
        </is>
      </c>
      <c r="B419" s="13" t="inlineStr">
        <is>
          <t>Abrazadera metalica tipo cremallera de 2 1/2"</t>
        </is>
      </c>
      <c r="C419" s="14" t="inlineStr">
        <is>
          <t>Campos de artículo / servicio</t>
        </is>
      </c>
      <c r="D419" s="16" t="inlineStr">
        <is>
          <t>Cantidad esperada</t>
        </is>
      </c>
      <c r="E419" s="8" t="n">
        <v>10.0</v>
      </c>
      <c r="F419" s="8" t="n">
        <v>10.0</v>
      </c>
      <c r="G419" s="8" t="n">
        <v>10.0</v>
      </c>
      <c r="H419" s="8" t="n">
        <v>10.0</v>
      </c>
      <c r="I419" s="8" t="n">
        <v>10.0</v>
      </c>
    </row>
    <row r="420">
      <c r="A420" s="0" t="inlineStr">
        <is>
          <t>{"row":true,"field_name":"item.uom","index":27,"values":{"lot.name":"","item.id":787412,"item.name":"Abrazadera metalica tipo cremallera de 2 1/2\""}}</t>
        </is>
      </c>
      <c r="B420" s="13" t="inlineStr">
        <is>
          <t>Abrazadera metalica tipo cremallera de 2 1/2"</t>
        </is>
      </c>
      <c r="C420" s="14" t="inlineStr">
        <is>
          <t>Campos de artículo / servicio</t>
        </is>
      </c>
      <c r="D420" s="16" t="inlineStr">
        <is>
          <t>Unidad de medida</t>
        </is>
      </c>
      <c r="E420" s="8" t="inlineStr">
        <is>
          <t>UND</t>
        </is>
      </c>
      <c r="F420" s="8" t="inlineStr">
        <is>
          <t>UND</t>
        </is>
      </c>
      <c r="G420" s="8" t="inlineStr">
        <is>
          <t>UND</t>
        </is>
      </c>
      <c r="H420" s="8" t="inlineStr">
        <is>
          <t>UND</t>
        </is>
      </c>
      <c r="I420" s="8" t="inlineStr">
        <is>
          <t>UND</t>
        </is>
      </c>
    </row>
    <row r="421">
      <c r="A421" s="0" t="inlineStr">
        <is>
          <t>{"row":true,"field_name":"item.base_price","index":27,"values":{"lot.name":"","item.id":787412,"item.name":"Abrazadera metalica tipo cremallera de 2 1/2\""}}</t>
        </is>
      </c>
      <c r="B421" s="13" t="inlineStr">
        <is>
          <t>Abrazadera metalica tipo cremallera de 2 1/2"</t>
        </is>
      </c>
      <c r="C421" s="14" t="inlineStr">
        <is>
          <t>Campos de artículo / servicio</t>
        </is>
      </c>
      <c r="D421" s="16" t="inlineStr">
        <is>
          <t>Precio base unitario</t>
        </is>
      </c>
      <c r="E421" s="8" t="n">
        <v>3455.2525</v>
      </c>
      <c r="F421" s="8" t="n">
        <v>3455.2525</v>
      </c>
      <c r="G421" s="8" t="n">
        <v>3455.2525</v>
      </c>
      <c r="H421" s="8" t="n">
        <v>3455.2525</v>
      </c>
      <c r="I421" s="8" t="n">
        <v>3455.2525</v>
      </c>
    </row>
    <row r="422">
      <c r="A422" s="0" t="inlineStr">
        <is>
          <t>{"row":true,"field_name":"item.base_price_currency","index":27,"values":{"lot.name":"","item.id":787412,"item.name":"Abrazadera metalica tipo cremallera de 2 1/2\""}}</t>
        </is>
      </c>
      <c r="B422" s="13" t="inlineStr">
        <is>
          <t>Abrazadera metalica tipo cremallera de 2 1/2"</t>
        </is>
      </c>
      <c r="C422" s="14" t="inlineStr">
        <is>
          <t>Campos de artículo / servicio</t>
        </is>
      </c>
      <c r="D422" s="16" t="inlineStr">
        <is>
          <t>Precio base de la divisa</t>
        </is>
      </c>
      <c r="E422" s="8" t="inlineStr">
        <is>
          <t>COP</t>
        </is>
      </c>
      <c r="F422" s="8" t="inlineStr">
        <is>
          <t>COP</t>
        </is>
      </c>
      <c r="G422" s="8" t="inlineStr">
        <is>
          <t>COP</t>
        </is>
      </c>
      <c r="H422" s="8" t="inlineStr">
        <is>
          <t>COP</t>
        </is>
      </c>
      <c r="I422" s="8" t="inlineStr">
        <is>
          <t>COP</t>
        </is>
      </c>
    </row>
    <row r="423">
      <c r="A423" s="0" t="inlineStr">
        <is>
          <t>{"row":true,"field_name":"item.need_by_date","index":27,"values":{"lot.name":"","item.id":787412,"item.name":"Abrazadera metalica tipo cremallera de 2 1/2\""}}</t>
        </is>
      </c>
      <c r="B423" s="13" t="inlineStr">
        <is>
          <t>Abrazadera metalica tipo cremallera de 2 1/2"</t>
        </is>
      </c>
      <c r="C423" s="14" t="inlineStr">
        <is>
          <t>Campos de artículo / servicio</t>
        </is>
      </c>
      <c r="D423" s="17" t="inlineStr">
        <is>
          <t>Fecha límite</t>
        </is>
      </c>
      <c r="E423" s="12">
        <v>46173.0</v>
      </c>
      <c r="F423" s="12">
        <v>46173.0</v>
      </c>
      <c r="G423" s="12">
        <v>46173.0</v>
      </c>
      <c r="H423" s="12">
        <v>46173.0</v>
      </c>
      <c r="I423" s="12">
        <v>46173.0</v>
      </c>
    </row>
    <row r="424">
      <c r="A424" s="0" t="inlineStr">
        <is>
          <t>{"row":true,"field_name":"easy_form_widget.3419.14883","index":27,"values":{"lot.name":"","item.id":787412,"item.name":"Abrazadera metalica tipo cremallera de 2 1/2\""}}</t>
        </is>
      </c>
      <c r="B424" s="13" t="inlineStr">
        <is>
          <t>Abrazadera metalica tipo cremallera de 2 1/2"</t>
        </is>
      </c>
      <c r="C424" s="14" t="inlineStr">
        <is>
          <t>IVA %</t>
        </is>
      </c>
      <c r="D424" s="17" t="inlineStr">
        <is>
          <t>% IVA</t>
        </is>
      </c>
      <c r="E424" s="8" t="inlineStr">
        <is>
          <t>0%</t>
        </is>
      </c>
      <c r="F424" s="8" t="inlineStr">
        <is>
          <t>19%</t>
        </is>
      </c>
      <c r="G424" s="8" t="inlineStr">
        <is>
          <t>19%</t>
        </is>
      </c>
      <c r="H424" s="8" t="inlineStr">
        <is>
          <t>19%</t>
        </is>
      </c>
      <c r="I424" s="8" t="inlineStr">
        <is>
          <t>0%</t>
        </is>
      </c>
    </row>
    <row r="425">
      <c r="A425" s="0" t="inlineStr">
        <is>
          <t>{"row":true,"field_name":"bid.price_amount","index":28,"values":{"lot.name":"","item.id":787413,"item.name":"Abrazadera metalica tipo cremallera de 1 1/2\""}}</t>
        </is>
      </c>
      <c r="B425" s="5" t="inlineStr">
        <is>
          <t>Abrazadera metalica tipo cremallera de 1 1/2"</t>
        </is>
      </c>
      <c r="C425" s="6" t="inlineStr">
        <is>
          <t>Campos de la respuesta del proveedor</t>
        </is>
      </c>
      <c r="D425" s="7" t="inlineStr">
        <is>
          <t>Precio unitario de la licitación</t>
        </is>
      </c>
      <c r="E425" s="8" t="str">
        <f>OFFSET($A$1, ROW() + 2, COLUMN() - 1)</f>
      </c>
      <c r="F425" s="8" t="str">
        <f>OFFSET($A$1, ROW() + 2, COLUMN() - 1)</f>
      </c>
      <c r="G425" s="8" t="str">
        <f>OFFSET($A$1, ROW() + 2, COLUMN() - 1)</f>
      </c>
      <c r="H425" s="8" t="str">
        <f>OFFSET($A$1, ROW() + 2, COLUMN() - 1)</f>
      </c>
      <c r="I425" s="8" t="str">
        <f>OFFSET($A$1, ROW() + 2, COLUMN() - 1)</f>
      </c>
    </row>
    <row r="426">
      <c r="A426" s="0" t="inlineStr">
        <is>
          <t>{"row":true,"field_name":"bid.price_currency","index":28,"values":{"lot.name":"","item.id":787413,"item.name":"Abrazadera metalica tipo cremallera de 1 1/2\""}}</t>
        </is>
      </c>
      <c r="B426" s="5" t="inlineStr">
        <is>
          <t>Abrazadera metalica tipo cremallera de 1 1/2"</t>
        </is>
      </c>
      <c r="C426" s="6" t="inlineStr">
        <is>
          <t>Campos de la respuesta del proveedor</t>
        </is>
      </c>
      <c r="D426" s="9" t="inlineStr">
        <is>
          <t>Moneda del precio de licitación</t>
        </is>
      </c>
      <c r="E426" s="8" t="inlineStr">
        <is>
          <t>COP</t>
        </is>
      </c>
      <c r="F426" s="8" t="inlineStr">
        <is>
          <t>COP</t>
        </is>
      </c>
      <c r="G426" s="8" t="inlineStr">
        <is>
          <t>COP</t>
        </is>
      </c>
      <c r="H426" s="8" t="inlineStr">
        <is>
          <t>COP</t>
        </is>
      </c>
      <c r="I426" s="8" t="inlineStr">
        <is>
          <t>COP</t>
        </is>
      </c>
    </row>
    <row r="427">
      <c r="A427" s="0" t="inlineStr">
        <is>
          <t>{"row":true,"field_name":"bid.cost_formula","index":28,"values":{"lot.name":"","item.id":787413,"item.name":"Abrazadera metalica tipo cremallera de 1 1/2\""}}</t>
        </is>
      </c>
      <c r="B427" s="5" t="inlineStr">
        <is>
          <t>Abrazadera metalica tipo cremallera de 1 1/2"</t>
        </is>
      </c>
      <c r="C427" s="6" t="inlineStr">
        <is>
          <t>Campos de la respuesta del proveedor</t>
        </is>
      </c>
      <c r="D427" s="9" t="inlineStr">
        <is>
          <t>Fórmula del coste</t>
        </is>
      </c>
      <c r="E427" s="8" t="inlineStr">
        <is>
          <t>Coste total por unidad = Valor Unitario (Sin IVA)</t>
        </is>
      </c>
      <c r="F427" s="8" t="inlineStr">
        <is>
          <t>Coste total por unidad = Valor Unitario (Sin IVA)</t>
        </is>
      </c>
      <c r="G427" s="8" t="inlineStr">
        <is>
          <t>Coste total por unidad = Valor Unitario (Sin IVA)</t>
        </is>
      </c>
      <c r="H427" s="8" t="inlineStr">
        <is>
          <t>Coste total por unidad = Valor Unitario (Sin IVA)</t>
        </is>
      </c>
      <c r="I427" s="8" t="inlineStr">
        <is>
          <t>Coste total por unidad = Valor Unitario (Sin IVA)</t>
        </is>
      </c>
    </row>
    <row r="428">
      <c r="A428" s="0" t="inlineStr">
        <is>
          <t>{"row":true,"field_name":"bid.cost_elements.10000","index":28,"values":{"lot.name":"","item.id":787413,"item.name":"Abrazadera metalica tipo cremallera de 1 1/2\""}}</t>
        </is>
      </c>
      <c r="B428" s="5" t="inlineStr">
        <is>
          <t>Abrazadera metalica tipo cremallera de 1 1/2"</t>
        </is>
      </c>
      <c r="C428" s="6" t="inlineStr">
        <is>
          <t>Campos de la respuesta del proveedor</t>
        </is>
      </c>
      <c r="D428" s="9" t="inlineStr">
        <is>
          <t>Valor Unitario (Sin IVA)</t>
        </is>
      </c>
      <c r="E428" s="8" t="n">
        <v>3800.0</v>
      </c>
      <c r="F428" s="8" t="n">
        <v>2605.04</v>
      </c>
      <c r="G428" s="8" t="n">
        <v>2700.0</v>
      </c>
      <c r="H428" s="8" t="n">
        <v>2800.0</v>
      </c>
      <c r="I428" s="8" t="n">
        <v>0.0</v>
      </c>
    </row>
    <row r="429">
      <c r="A429" s="0" t="inlineStr">
        <is>
          <t>{"row":true,"field_name":"bid.capacity","index":28,"values":{"lot.name":"","item.id":787413,"item.name":"Abrazadera metalica tipo cremallera de 1 1/2\""}}</t>
        </is>
      </c>
      <c r="B429" s="5" t="inlineStr">
        <is>
          <t>Abrazadera metalica tipo cremallera de 1 1/2"</t>
        </is>
      </c>
      <c r="C429" s="6" t="inlineStr">
        <is>
          <t>Campos de la respuesta del proveedor</t>
        </is>
      </c>
      <c r="D429" s="9" t="inlineStr">
        <is>
          <t>Capacidad</t>
        </is>
      </c>
      <c r="E429" s="8" t="n">
        <v>10.0</v>
      </c>
      <c r="F429" s="8" t="n">
        <v>10.0</v>
      </c>
      <c r="G429" s="8" t="n">
        <v>10.0</v>
      </c>
      <c r="H429" s="8" t="n">
        <v>10.0</v>
      </c>
      <c r="I429" s="8" t="n">
        <v>10.0</v>
      </c>
    </row>
    <row r="430">
      <c r="A430" s="0" t="inlineStr">
        <is>
          <t>{"row":true,"field_name":"bid.lead_time","index":28,"values":{"lot.name":"","item.id":787413,"item.name":"Abrazadera metalica tipo cremallera de 1 1/2\""}}</t>
        </is>
      </c>
      <c r="B430" s="5" t="inlineStr">
        <is>
          <t>Abrazadera metalica tipo cremallera de 1 1/2"</t>
        </is>
      </c>
      <c r="C430" s="6" t="inlineStr">
        <is>
          <t>Campos de la respuesta del proveedor</t>
        </is>
      </c>
      <c r="D430" s="9" t="inlineStr">
        <is>
          <t>Tiempo de entrega</t>
        </is>
      </c>
      <c r="E430" s="10" t="n">
        <v>15</v>
      </c>
      <c r="F430" s="10" t="n">
        <v>15</v>
      </c>
      <c r="G430" s="10"/>
      <c r="H430" s="10"/>
      <c r="I430" s="10"/>
    </row>
    <row r="431">
      <c r="A431" s="0" t="inlineStr">
        <is>
          <t>{"row":true,"field_name":"bid.supplier_item_name","index":28,"values":{"lot.name":"","item.id":787413,"item.name":"Abrazadera metalica tipo cremallera de 1 1/2\""}}</t>
        </is>
      </c>
      <c r="B431" s="5" t="inlineStr">
        <is>
          <t>Abrazadera metalica tipo cremallera de 1 1/2"</t>
        </is>
      </c>
      <c r="C431" s="6" t="inlineStr">
        <is>
          <t>Campos de la respuesta del proveedor</t>
        </is>
      </c>
      <c r="D431" s="9" t="inlineStr">
        <is>
          <t>Nombre del artículo del proveedor</t>
        </is>
      </c>
      <c r="E431" s="8" t="inlineStr">
        <is>
          <t> Abrazadera metalica tipo cremallera de 1 1/2"</t>
        </is>
      </c>
      <c r="F431" s="8" t="inlineStr">
        <is>
          <t>ABRAZADERA 30-16 1 1/2" TITAN</t>
        </is>
      </c>
      <c r="G431" s="8"/>
      <c r="H431" s="8"/>
      <c r="I431" s="8"/>
    </row>
    <row r="432">
      <c r="A432" s="0" t="inlineStr">
        <is>
          <t>{"row":true,"field_name":"bid.item_part_number","index":28,"values":{"lot.name":"","item.id":787413,"item.name":"Abrazadera metalica tipo cremallera de 1 1/2\""}}</t>
        </is>
      </c>
      <c r="B432" s="5" t="inlineStr">
        <is>
          <t>Abrazadera metalica tipo cremallera de 1 1/2"</t>
        </is>
      </c>
      <c r="C432" s="6" t="inlineStr">
        <is>
          <t>Campos de la respuesta del proveedor</t>
        </is>
      </c>
      <c r="D432" s="9" t="inlineStr">
        <is>
          <t>Número de pieza del artículo</t>
        </is>
      </c>
      <c r="E432" s="8" t="n">
        <v>1</v>
      </c>
      <c r="F432" s="8" t="n">
        <v>0</v>
      </c>
      <c r="G432" s="8"/>
      <c r="H432" s="8"/>
      <c r="I432" s="8"/>
    </row>
    <row r="433">
      <c r="A433" s="0" t="inlineStr">
        <is>
          <t>{"row":true,"field_name":"bid.item_description","index":28,"values":{"lot.name":"","item.id":787413,"item.name":"Abrazadera metalica tipo cremallera de 1 1/2\""}}</t>
        </is>
      </c>
      <c r="B433" s="5" t="inlineStr">
        <is>
          <t>Abrazadera metalica tipo cremallera de 1 1/2"</t>
        </is>
      </c>
      <c r="C433" s="6" t="inlineStr">
        <is>
          <t>Campos de la respuesta del proveedor</t>
        </is>
      </c>
      <c r="D433" s="11" t="inlineStr">
        <is>
          <t>Descripción del artículo</t>
        </is>
      </c>
      <c r="E433" s="8" t="inlineStr">
        <is>
          <t>Abrazadera tipo cremallera con protección zinc bicromatizado brillante, con tornillo de rosca fina. Disponible en diversos diámetros.</t>
        </is>
      </c>
      <c r="F433" s="8" t="inlineStr">
        <is>
          <t>ABRAZADERA 30-16 1 1/2" TITAN</t>
        </is>
      </c>
      <c r="G433" s="8"/>
      <c r="H433" s="8"/>
      <c r="I433" s="8"/>
    </row>
    <row r="434">
      <c r="A434" s="0" t="inlineStr">
        <is>
          <t>{"row":true,"field_name":"item.quantity","index":28,"values":{"lot.name":"","item.id":787413,"item.name":"Abrazadera metalica tipo cremallera de 1 1/2\""}}</t>
        </is>
      </c>
      <c r="B434" s="5" t="inlineStr">
        <is>
          <t>Abrazadera metalica tipo cremallera de 1 1/2"</t>
        </is>
      </c>
      <c r="C434" s="6" t="inlineStr">
        <is>
          <t>Campos de artículo / servicio</t>
        </is>
      </c>
      <c r="D434" s="9" t="inlineStr">
        <is>
          <t>Cantidad esperada</t>
        </is>
      </c>
      <c r="E434" s="8" t="n">
        <v>10.0</v>
      </c>
      <c r="F434" s="8" t="n">
        <v>10.0</v>
      </c>
      <c r="G434" s="8" t="n">
        <v>10.0</v>
      </c>
      <c r="H434" s="8" t="n">
        <v>10.0</v>
      </c>
      <c r="I434" s="8" t="n">
        <v>10.0</v>
      </c>
    </row>
    <row r="435">
      <c r="A435" s="0" t="inlineStr">
        <is>
          <t>{"row":true,"field_name":"item.uom","index":28,"values":{"lot.name":"","item.id":787413,"item.name":"Abrazadera metalica tipo cremallera de 1 1/2\""}}</t>
        </is>
      </c>
      <c r="B435" s="5" t="inlineStr">
        <is>
          <t>Abrazadera metalica tipo cremallera de 1 1/2"</t>
        </is>
      </c>
      <c r="C435" s="6" t="inlineStr">
        <is>
          <t>Campos de artículo / servicio</t>
        </is>
      </c>
      <c r="D435" s="9" t="inlineStr">
        <is>
          <t>Unidad de medida</t>
        </is>
      </c>
      <c r="E435" s="8" t="inlineStr">
        <is>
          <t>UND</t>
        </is>
      </c>
      <c r="F435" s="8" t="inlineStr">
        <is>
          <t>UND</t>
        </is>
      </c>
      <c r="G435" s="8" t="inlineStr">
        <is>
          <t>UND</t>
        </is>
      </c>
      <c r="H435" s="8" t="inlineStr">
        <is>
          <t>UND</t>
        </is>
      </c>
      <c r="I435" s="8" t="inlineStr">
        <is>
          <t>UND</t>
        </is>
      </c>
    </row>
    <row r="436">
      <c r="A436" s="0" t="inlineStr">
        <is>
          <t>{"row":true,"field_name":"item.base_price","index":28,"values":{"lot.name":"","item.id":787413,"item.name":"Abrazadera metalica tipo cremallera de 1 1/2\""}}</t>
        </is>
      </c>
      <c r="B436" s="5" t="inlineStr">
        <is>
          <t>Abrazadera metalica tipo cremallera de 1 1/2"</t>
        </is>
      </c>
      <c r="C436" s="6" t="inlineStr">
        <is>
          <t>Campos de artículo / servicio</t>
        </is>
      </c>
      <c r="D436" s="9" t="inlineStr">
        <is>
          <t>Precio base unitario</t>
        </is>
      </c>
      <c r="E436" s="8" t="n">
        <v>2976.26</v>
      </c>
      <c r="F436" s="8" t="n">
        <v>2976.26</v>
      </c>
      <c r="G436" s="8" t="n">
        <v>2976.26</v>
      </c>
      <c r="H436" s="8" t="n">
        <v>2976.26</v>
      </c>
      <c r="I436" s="8" t="n">
        <v>2976.26</v>
      </c>
    </row>
    <row r="437">
      <c r="A437" s="0" t="inlineStr">
        <is>
          <t>{"row":true,"field_name":"item.base_price_currency","index":28,"values":{"lot.name":"","item.id":787413,"item.name":"Abrazadera metalica tipo cremallera de 1 1/2\""}}</t>
        </is>
      </c>
      <c r="B437" s="5" t="inlineStr">
        <is>
          <t>Abrazadera metalica tipo cremallera de 1 1/2"</t>
        </is>
      </c>
      <c r="C437" s="6" t="inlineStr">
        <is>
          <t>Campos de artículo / servicio</t>
        </is>
      </c>
      <c r="D437" s="9" t="inlineStr">
        <is>
          <t>Precio base de la divisa</t>
        </is>
      </c>
      <c r="E437" s="8" t="inlineStr">
        <is>
          <t>COP</t>
        </is>
      </c>
      <c r="F437" s="8" t="inlineStr">
        <is>
          <t>COP</t>
        </is>
      </c>
      <c r="G437" s="8" t="inlineStr">
        <is>
          <t>COP</t>
        </is>
      </c>
      <c r="H437" s="8" t="inlineStr">
        <is>
          <t>COP</t>
        </is>
      </c>
      <c r="I437" s="8" t="inlineStr">
        <is>
          <t>COP</t>
        </is>
      </c>
    </row>
    <row r="438">
      <c r="A438" s="0" t="inlineStr">
        <is>
          <t>{"row":true,"field_name":"item.need_by_date","index":28,"values":{"lot.name":"","item.id":787413,"item.name":"Abrazadera metalica tipo cremallera de 1 1/2\""}}</t>
        </is>
      </c>
      <c r="B438" s="5" t="inlineStr">
        <is>
          <t>Abrazadera metalica tipo cremallera de 1 1/2"</t>
        </is>
      </c>
      <c r="C438" s="6" t="inlineStr">
        <is>
          <t>Campos de artículo / servicio</t>
        </is>
      </c>
      <c r="D438" s="11" t="inlineStr">
        <is>
          <t>Fecha límite</t>
        </is>
      </c>
      <c r="E438" s="12">
        <v>46173.0</v>
      </c>
      <c r="F438" s="12">
        <v>46173.0</v>
      </c>
      <c r="G438" s="12">
        <v>46173.0</v>
      </c>
      <c r="H438" s="12">
        <v>46173.0</v>
      </c>
      <c r="I438" s="12">
        <v>46173.0</v>
      </c>
    </row>
    <row r="439">
      <c r="A439" s="0" t="inlineStr">
        <is>
          <t>{"row":true,"field_name":"easy_form_widget.3419.14883","index":28,"values":{"lot.name":"","item.id":787413,"item.name":"Abrazadera metalica tipo cremallera de 1 1/2\""}}</t>
        </is>
      </c>
      <c r="B439" s="5" t="inlineStr">
        <is>
          <t>Abrazadera metalica tipo cremallera de 1 1/2"</t>
        </is>
      </c>
      <c r="C439" s="6" t="inlineStr">
        <is>
          <t>IVA %</t>
        </is>
      </c>
      <c r="D439" s="11" t="inlineStr">
        <is>
          <t>% IVA</t>
        </is>
      </c>
      <c r="E439" s="8" t="inlineStr">
        <is>
          <t>0%</t>
        </is>
      </c>
      <c r="F439" s="8" t="inlineStr">
        <is>
          <t>19%</t>
        </is>
      </c>
      <c r="G439" s="8" t="inlineStr">
        <is>
          <t>19%</t>
        </is>
      </c>
      <c r="H439" s="8" t="inlineStr">
        <is>
          <t>19%</t>
        </is>
      </c>
      <c r="I439" s="8" t="inlineStr">
        <is>
          <t>0%</t>
        </is>
      </c>
    </row>
    <row r="440">
      <c r="A440" s="0" t="inlineStr">
        <is>
          <t>{"row":true,"field_name":"bid.price_amount","index":29,"values":{"lot.name":"","item.id":787414,"item.name":"soldadura PVC  1/16 de galón - Pavco"}}</t>
        </is>
      </c>
      <c r="B440" s="13" t="inlineStr">
        <is>
          <t>soldadura PVC  1/16 de galón - Pavco</t>
        </is>
      </c>
      <c r="C440" s="14" t="inlineStr">
        <is>
          <t>Campos de la respuesta del proveedor</t>
        </is>
      </c>
      <c r="D440" s="15" t="inlineStr">
        <is>
          <t>Precio unitario de la licitación</t>
        </is>
      </c>
      <c r="E440" s="8" t="str">
        <f>OFFSET($A$1, ROW() + 2, COLUMN() - 1)</f>
      </c>
      <c r="F440" s="8" t="str">
        <f>OFFSET($A$1, ROW() + 2, COLUMN() - 1)</f>
      </c>
      <c r="G440" s="8" t="str">
        <f>OFFSET($A$1, ROW() + 2, COLUMN() - 1)</f>
      </c>
      <c r="H440" s="8" t="str">
        <f>OFFSET($A$1, ROW() + 2, COLUMN() - 1)</f>
      </c>
      <c r="I440" s="8" t="str">
        <f>OFFSET($A$1, ROW() + 2, COLUMN() - 1)</f>
      </c>
    </row>
    <row r="441">
      <c r="A441" s="0" t="inlineStr">
        <is>
          <t>{"row":true,"field_name":"bid.price_currency","index":29,"values":{"lot.name":"","item.id":787414,"item.name":"soldadura PVC  1/16 de galón - Pavco"}}</t>
        </is>
      </c>
      <c r="B441" s="13" t="inlineStr">
        <is>
          <t>soldadura PVC  1/16 de galón - Pavco</t>
        </is>
      </c>
      <c r="C441" s="14" t="inlineStr">
        <is>
          <t>Campos de la respuesta del proveedor</t>
        </is>
      </c>
      <c r="D441" s="16" t="inlineStr">
        <is>
          <t>Moneda del precio de licitación</t>
        </is>
      </c>
      <c r="E441" s="8" t="inlineStr">
        <is>
          <t>COP</t>
        </is>
      </c>
      <c r="F441" s="8" t="inlineStr">
        <is>
          <t>COP</t>
        </is>
      </c>
      <c r="G441" s="8" t="inlineStr">
        <is>
          <t>COP</t>
        </is>
      </c>
      <c r="H441" s="8" t="inlineStr">
        <is>
          <t>COP</t>
        </is>
      </c>
      <c r="I441" s="8" t="inlineStr">
        <is>
          <t>COP</t>
        </is>
      </c>
    </row>
    <row r="442">
      <c r="A442" s="0" t="inlineStr">
        <is>
          <t>{"row":true,"field_name":"bid.cost_formula","index":29,"values":{"lot.name":"","item.id":787414,"item.name":"soldadura PVC  1/16 de galón - Pavco"}}</t>
        </is>
      </c>
      <c r="B442" s="13" t="inlineStr">
        <is>
          <t>soldadura PVC  1/16 de galón - Pavco</t>
        </is>
      </c>
      <c r="C442" s="14" t="inlineStr">
        <is>
          <t>Campos de la respuesta del proveedor</t>
        </is>
      </c>
      <c r="D442" s="16" t="inlineStr">
        <is>
          <t>Fórmula del coste</t>
        </is>
      </c>
      <c r="E442" s="8" t="inlineStr">
        <is>
          <t>Coste total por unidad = Valor Unitario (Sin IVA)</t>
        </is>
      </c>
      <c r="F442" s="8" t="inlineStr">
        <is>
          <t>Coste total por unidad = Valor Unitario (Sin IVA)</t>
        </is>
      </c>
      <c r="G442" s="8" t="inlineStr">
        <is>
          <t>Coste total por unidad = Valor Unitario (Sin IVA)</t>
        </is>
      </c>
      <c r="H442" s="8" t="inlineStr">
        <is>
          <t>Coste total por unidad = Valor Unitario (Sin IVA)</t>
        </is>
      </c>
      <c r="I442" s="8" t="inlineStr">
        <is>
          <t>Coste total por unidad = Valor Unitario (Sin IVA)</t>
        </is>
      </c>
    </row>
    <row r="443">
      <c r="A443" s="0" t="inlineStr">
        <is>
          <t>{"row":true,"field_name":"bid.cost_elements.10000","index":29,"values":{"lot.name":"","item.id":787414,"item.name":"soldadura PVC  1/16 de galón - Pavco"}}</t>
        </is>
      </c>
      <c r="B443" s="13" t="inlineStr">
        <is>
          <t>soldadura PVC  1/16 de galón - Pavco</t>
        </is>
      </c>
      <c r="C443" s="14" t="inlineStr">
        <is>
          <t>Campos de la respuesta del proveedor</t>
        </is>
      </c>
      <c r="D443" s="16" t="inlineStr">
        <is>
          <t>Valor Unitario (Sin IVA)</t>
        </is>
      </c>
      <c r="E443" s="8" t="n">
        <v>54000.0</v>
      </c>
      <c r="F443" s="8" t="n">
        <v>20756.3</v>
      </c>
      <c r="G443" s="8" t="n">
        <v>30000.0</v>
      </c>
      <c r="H443" s="8" t="n">
        <v>24000.0</v>
      </c>
      <c r="I443" s="8" t="n">
        <v>0.0</v>
      </c>
    </row>
    <row r="444">
      <c r="A444" s="0" t="inlineStr">
        <is>
          <t>{"row":true,"field_name":"bid.capacity","index":29,"values":{"lot.name":"","item.id":787414,"item.name":"soldadura PVC  1/16 de galón - Pavco"}}</t>
        </is>
      </c>
      <c r="B444" s="13" t="inlineStr">
        <is>
          <t>soldadura PVC  1/16 de galón - Pavco</t>
        </is>
      </c>
      <c r="C444" s="14" t="inlineStr">
        <is>
          <t>Campos de la respuesta del proveedor</t>
        </is>
      </c>
      <c r="D444" s="16" t="inlineStr">
        <is>
          <t>Capacidad</t>
        </is>
      </c>
      <c r="E444" s="8" t="n">
        <v>1.0</v>
      </c>
      <c r="F444" s="8" t="n">
        <v>1.0</v>
      </c>
      <c r="G444" s="8" t="n">
        <v>1.0</v>
      </c>
      <c r="H444" s="8" t="n">
        <v>1.0</v>
      </c>
      <c r="I444" s="8" t="n">
        <v>1.0</v>
      </c>
    </row>
    <row r="445">
      <c r="A445" s="0" t="inlineStr">
        <is>
          <t>{"row":true,"field_name":"bid.lead_time","index":29,"values":{"lot.name":"","item.id":787414,"item.name":"soldadura PVC  1/16 de galón - Pavco"}}</t>
        </is>
      </c>
      <c r="B445" s="13" t="inlineStr">
        <is>
          <t>soldadura PVC  1/16 de galón - Pavco</t>
        </is>
      </c>
      <c r="C445" s="14" t="inlineStr">
        <is>
          <t>Campos de la respuesta del proveedor</t>
        </is>
      </c>
      <c r="D445" s="16" t="inlineStr">
        <is>
          <t>Tiempo de entrega</t>
        </is>
      </c>
      <c r="E445" s="10" t="n">
        <v>15</v>
      </c>
      <c r="F445" s="10" t="n">
        <v>15</v>
      </c>
      <c r="G445" s="10"/>
      <c r="H445" s="10"/>
      <c r="I445" s="10"/>
    </row>
    <row r="446">
      <c r="A446" s="0" t="inlineStr">
        <is>
          <t>{"row":true,"field_name":"bid.supplier_item_name","index":29,"values":{"lot.name":"","item.id":787414,"item.name":"soldadura PVC  1/16 de galón - Pavco"}}</t>
        </is>
      </c>
      <c r="B446" s="13" t="inlineStr">
        <is>
          <t>soldadura PVC  1/16 de galón - Pavco</t>
        </is>
      </c>
      <c r="C446" s="14" t="inlineStr">
        <is>
          <t>Campos de la respuesta del proveedor</t>
        </is>
      </c>
      <c r="D446" s="16" t="inlineStr">
        <is>
          <t>Nombre del artículo del proveedor</t>
        </is>
      </c>
      <c r="E446" s="8" t="inlineStr">
        <is>
          <t>soldadura PVC 1/16 de galón - Pavco</t>
        </is>
      </c>
      <c r="F446" s="8" t="inlineStr">
        <is>
          <t>SOLDADURA PVC X 1/16 GERFOR</t>
        </is>
      </c>
      <c r="G446" s="8"/>
      <c r="H446" s="8"/>
      <c r="I446" s="8"/>
    </row>
    <row r="447">
      <c r="A447" s="0" t="inlineStr">
        <is>
          <t>{"row":true,"field_name":"bid.item_part_number","index":29,"values":{"lot.name":"","item.id":787414,"item.name":"soldadura PVC  1/16 de galón - Pavco"}}</t>
        </is>
      </c>
      <c r="B447" s="13" t="inlineStr">
        <is>
          <t>soldadura PVC  1/16 de galón - Pavco</t>
        </is>
      </c>
      <c r="C447" s="14" t="inlineStr">
        <is>
          <t>Campos de la respuesta del proveedor</t>
        </is>
      </c>
      <c r="D447" s="16" t="inlineStr">
        <is>
          <t>Número de pieza del artículo</t>
        </is>
      </c>
      <c r="E447" s="8" t="n">
        <v>1</v>
      </c>
      <c r="F447" s="8" t="n">
        <v>0</v>
      </c>
      <c r="G447" s="8"/>
      <c r="H447" s="8"/>
      <c r="I447" s="8"/>
    </row>
    <row r="448">
      <c r="A448" s="0" t="inlineStr">
        <is>
          <t>{"row":true,"field_name":"bid.item_description","index":29,"values":{"lot.name":"","item.id":787414,"item.name":"soldadura PVC  1/16 de galón - Pavco"}}</t>
        </is>
      </c>
      <c r="B448" s="13" t="inlineStr">
        <is>
          <t>soldadura PVC  1/16 de galón - Pavco</t>
        </is>
      </c>
      <c r="C448" s="14" t="inlineStr">
        <is>
          <t>Campos de la respuesta del proveedor</t>
        </is>
      </c>
      <c r="D448" s="17" t="inlineStr">
        <is>
          <t>Descripción del artículo</t>
        </is>
      </c>
      <c r="E448" s="8" t="inlineStr">
        <is>
          <t>La Soldadura PVC Pavco Aplic 1/16 es la solución ideal para unir tuberías y accesorios de PVC en Colombia. Garantiza una unión fuerte, duradera y resistente a fugas, esencial para sistemas de plomería confiables</t>
        </is>
      </c>
      <c r="F448" s="8" t="inlineStr">
        <is>
          <t>SOLDADURA PVC X 1/16 GERFOR</t>
        </is>
      </c>
      <c r="G448" s="8"/>
      <c r="H448" s="8"/>
      <c r="I448" s="8"/>
    </row>
    <row r="449">
      <c r="A449" s="0" t="inlineStr">
        <is>
          <t>{"row":true,"field_name":"item.quantity","index":29,"values":{"lot.name":"","item.id":787414,"item.name":"soldadura PVC  1/16 de galón - Pavco"}}</t>
        </is>
      </c>
      <c r="B449" s="13" t="inlineStr">
        <is>
          <t>soldadura PVC  1/16 de galón - Pavco</t>
        </is>
      </c>
      <c r="C449" s="14" t="inlineStr">
        <is>
          <t>Campos de artículo / servicio</t>
        </is>
      </c>
      <c r="D449" s="16" t="inlineStr">
        <is>
          <t>Cantidad esperada</t>
        </is>
      </c>
      <c r="E449" s="8" t="n">
        <v>1.0</v>
      </c>
      <c r="F449" s="8" t="n">
        <v>1.0</v>
      </c>
      <c r="G449" s="8" t="n">
        <v>1.0</v>
      </c>
      <c r="H449" s="8" t="n">
        <v>1.0</v>
      </c>
      <c r="I449" s="8" t="n">
        <v>1.0</v>
      </c>
    </row>
    <row r="450">
      <c r="A450" s="0" t="inlineStr">
        <is>
          <t>{"row":true,"field_name":"item.uom","index":29,"values":{"lot.name":"","item.id":787414,"item.name":"soldadura PVC  1/16 de galón - Pavco"}}</t>
        </is>
      </c>
      <c r="B450" s="13" t="inlineStr">
        <is>
          <t>soldadura PVC  1/16 de galón - Pavco</t>
        </is>
      </c>
      <c r="C450" s="14" t="inlineStr">
        <is>
          <t>Campos de artículo / servicio</t>
        </is>
      </c>
      <c r="D450" s="16" t="inlineStr">
        <is>
          <t>Unidad de medida</t>
        </is>
      </c>
      <c r="E450" s="8" t="inlineStr">
        <is>
          <t>UND</t>
        </is>
      </c>
      <c r="F450" s="8" t="inlineStr">
        <is>
          <t>UND</t>
        </is>
      </c>
      <c r="G450" s="8" t="inlineStr">
        <is>
          <t>UND</t>
        </is>
      </c>
      <c r="H450" s="8" t="inlineStr">
        <is>
          <t>UND</t>
        </is>
      </c>
      <c r="I450" s="8" t="inlineStr">
        <is>
          <t>UND</t>
        </is>
      </c>
    </row>
    <row r="451">
      <c r="A451" s="0" t="inlineStr">
        <is>
          <t>{"row":true,"field_name":"item.base_price","index":29,"values":{"lot.name":"","item.id":787414,"item.name":"soldadura PVC  1/16 de galón - Pavco"}}</t>
        </is>
      </c>
      <c r="B451" s="13" t="inlineStr">
        <is>
          <t>soldadura PVC  1/16 de galón - Pavco</t>
        </is>
      </c>
      <c r="C451" s="14" t="inlineStr">
        <is>
          <t>Campos de artículo / servicio</t>
        </is>
      </c>
      <c r="D451" s="16" t="inlineStr">
        <is>
          <t>Precio base unitario</t>
        </is>
      </c>
      <c r="E451" s="8" t="n">
        <v>32189.075</v>
      </c>
      <c r="F451" s="8" t="n">
        <v>32189.075</v>
      </c>
      <c r="G451" s="8" t="n">
        <v>32189.075</v>
      </c>
      <c r="H451" s="8" t="n">
        <v>32189.075</v>
      </c>
      <c r="I451" s="8" t="n">
        <v>32189.075</v>
      </c>
    </row>
    <row r="452">
      <c r="A452" s="0" t="inlineStr">
        <is>
          <t>{"row":true,"field_name":"item.base_price_currency","index":29,"values":{"lot.name":"","item.id":787414,"item.name":"soldadura PVC  1/16 de galón - Pavco"}}</t>
        </is>
      </c>
      <c r="B452" s="13" t="inlineStr">
        <is>
          <t>soldadura PVC  1/16 de galón - Pavco</t>
        </is>
      </c>
      <c r="C452" s="14" t="inlineStr">
        <is>
          <t>Campos de artículo / servicio</t>
        </is>
      </c>
      <c r="D452" s="16" t="inlineStr">
        <is>
          <t>Precio base de la divisa</t>
        </is>
      </c>
      <c r="E452" s="8" t="inlineStr">
        <is>
          <t>COP</t>
        </is>
      </c>
      <c r="F452" s="8" t="inlineStr">
        <is>
          <t>COP</t>
        </is>
      </c>
      <c r="G452" s="8" t="inlineStr">
        <is>
          <t>COP</t>
        </is>
      </c>
      <c r="H452" s="8" t="inlineStr">
        <is>
          <t>COP</t>
        </is>
      </c>
      <c r="I452" s="8" t="inlineStr">
        <is>
          <t>COP</t>
        </is>
      </c>
    </row>
    <row r="453">
      <c r="A453" s="0" t="inlineStr">
        <is>
          <t>{"row":true,"field_name":"item.need_by_date","index":29,"values":{"lot.name":"","item.id":787414,"item.name":"soldadura PVC  1/16 de galón - Pavco"}}</t>
        </is>
      </c>
      <c r="B453" s="13" t="inlineStr">
        <is>
          <t>soldadura PVC  1/16 de galón - Pavco</t>
        </is>
      </c>
      <c r="C453" s="14" t="inlineStr">
        <is>
          <t>Campos de artículo / servicio</t>
        </is>
      </c>
      <c r="D453" s="17" t="inlineStr">
        <is>
          <t>Fecha límite</t>
        </is>
      </c>
      <c r="E453" s="12">
        <v>46173.0</v>
      </c>
      <c r="F453" s="12">
        <v>46173.0</v>
      </c>
      <c r="G453" s="12">
        <v>46173.0</v>
      </c>
      <c r="H453" s="12">
        <v>46173.0</v>
      </c>
      <c r="I453" s="12">
        <v>46173.0</v>
      </c>
    </row>
    <row r="454">
      <c r="A454" s="0" t="inlineStr">
        <is>
          <t>{"row":true,"field_name":"easy_form_widget.3419.14883","index":29,"values":{"lot.name":"","item.id":787414,"item.name":"soldadura PVC  1/16 de galón - Pavco"}}</t>
        </is>
      </c>
      <c r="B454" s="13" t="inlineStr">
        <is>
          <t>soldadura PVC  1/16 de galón - Pavco</t>
        </is>
      </c>
      <c r="C454" s="14" t="inlineStr">
        <is>
          <t>IVA %</t>
        </is>
      </c>
      <c r="D454" s="17" t="inlineStr">
        <is>
          <t>% IVA</t>
        </is>
      </c>
      <c r="E454" s="8" t="inlineStr">
        <is>
          <t>0%</t>
        </is>
      </c>
      <c r="F454" s="8" t="inlineStr">
        <is>
          <t>19%</t>
        </is>
      </c>
      <c r="G454" s="8" t="inlineStr">
        <is>
          <t>19%</t>
        </is>
      </c>
      <c r="H454" s="8" t="inlineStr">
        <is>
          <t>19%</t>
        </is>
      </c>
      <c r="I454" s="8" t="inlineStr">
        <is>
          <t>0%</t>
        </is>
      </c>
    </row>
    <row r="455">
      <c r="A455" s="0" t="inlineStr">
        <is>
          <t>{"row":true,"field_name":"bid.price_amount","index":30,"values":{"lot.name":"","item.id":787415,"item.name":"limpiador de PVC  1/16 galón - Pavco"}}</t>
        </is>
      </c>
      <c r="B455" s="5" t="inlineStr">
        <is>
          <t>limpiador de PVC  1/16 galón - Pavco</t>
        </is>
      </c>
      <c r="C455" s="6" t="inlineStr">
        <is>
          <t>Campos de la respuesta del proveedor</t>
        </is>
      </c>
      <c r="D455" s="7" t="inlineStr">
        <is>
          <t>Precio unitario de la licitación</t>
        </is>
      </c>
      <c r="E455" s="8" t="str">
        <f>OFFSET($A$1, ROW() + 2, COLUMN() - 1)</f>
      </c>
      <c r="F455" s="8" t="str">
        <f>OFFSET($A$1, ROW() + 2, COLUMN() - 1)</f>
      </c>
      <c r="G455" s="8" t="str">
        <f>OFFSET($A$1, ROW() + 2, COLUMN() - 1)</f>
      </c>
      <c r="H455" s="8" t="str">
        <f>OFFSET($A$1, ROW() + 2, COLUMN() - 1)</f>
      </c>
      <c r="I455" s="8" t="str">
        <f>OFFSET($A$1, ROW() + 2, COLUMN() - 1)</f>
      </c>
    </row>
    <row r="456">
      <c r="A456" s="0" t="inlineStr">
        <is>
          <t>{"row":true,"field_name":"bid.price_currency","index":30,"values":{"lot.name":"","item.id":787415,"item.name":"limpiador de PVC  1/16 galón - Pavco"}}</t>
        </is>
      </c>
      <c r="B456" s="5" t="inlineStr">
        <is>
          <t>limpiador de PVC  1/16 galón - Pavco</t>
        </is>
      </c>
      <c r="C456" s="6" t="inlineStr">
        <is>
          <t>Campos de la respuesta del proveedor</t>
        </is>
      </c>
      <c r="D456" s="9" t="inlineStr">
        <is>
          <t>Moneda del precio de licitación</t>
        </is>
      </c>
      <c r="E456" s="8" t="inlineStr">
        <is>
          <t>COP</t>
        </is>
      </c>
      <c r="F456" s="8" t="inlineStr">
        <is>
          <t>COP</t>
        </is>
      </c>
      <c r="G456" s="8" t="inlineStr">
        <is>
          <t>COP</t>
        </is>
      </c>
      <c r="H456" s="8" t="inlineStr">
        <is>
          <t>COP</t>
        </is>
      </c>
      <c r="I456" s="8" t="inlineStr">
        <is>
          <t>COP</t>
        </is>
      </c>
    </row>
    <row r="457">
      <c r="A457" s="0" t="inlineStr">
        <is>
          <t>{"row":true,"field_name":"bid.cost_formula","index":30,"values":{"lot.name":"","item.id":787415,"item.name":"limpiador de PVC  1/16 galón - Pavco"}}</t>
        </is>
      </c>
      <c r="B457" s="5" t="inlineStr">
        <is>
          <t>limpiador de PVC  1/16 galón - Pavco</t>
        </is>
      </c>
      <c r="C457" s="6" t="inlineStr">
        <is>
          <t>Campos de la respuesta del proveedor</t>
        </is>
      </c>
      <c r="D457" s="9" t="inlineStr">
        <is>
          <t>Fórmula del coste</t>
        </is>
      </c>
      <c r="E457" s="8" t="inlineStr">
        <is>
          <t>Coste total por unidad = Valor Unitario (Sin IVA)</t>
        </is>
      </c>
      <c r="F457" s="8" t="inlineStr">
        <is>
          <t>Coste total por unidad = Valor Unitario (Sin IVA)</t>
        </is>
      </c>
      <c r="G457" s="8" t="inlineStr">
        <is>
          <t>Coste total por unidad = Valor Unitario (Sin IVA)</t>
        </is>
      </c>
      <c r="H457" s="8" t="inlineStr">
        <is>
          <t>Coste total por unidad = Valor Unitario (Sin IVA)</t>
        </is>
      </c>
      <c r="I457" s="8" t="inlineStr">
        <is>
          <t>Coste total por unidad = Valor Unitario (Sin IVA)</t>
        </is>
      </c>
    </row>
    <row r="458">
      <c r="A458" s="0" t="inlineStr">
        <is>
          <t>{"row":true,"field_name":"bid.cost_elements.10000","index":30,"values":{"lot.name":"","item.id":787415,"item.name":"limpiador de PVC  1/16 galón - Pavco"}}</t>
        </is>
      </c>
      <c r="B458" s="5" t="inlineStr">
        <is>
          <t>limpiador de PVC  1/16 galón - Pavco</t>
        </is>
      </c>
      <c r="C458" s="6" t="inlineStr">
        <is>
          <t>Campos de la respuesta del proveedor</t>
        </is>
      </c>
      <c r="D458" s="9" t="inlineStr">
        <is>
          <t>Valor Unitario (Sin IVA)</t>
        </is>
      </c>
      <c r="E458" s="8" t="n">
        <v>51000.0</v>
      </c>
      <c r="F458" s="8" t="n">
        <v>17058.82</v>
      </c>
      <c r="G458" s="8" t="n">
        <v>32000.0</v>
      </c>
      <c r="H458" s="8" t="n">
        <v>15000.0</v>
      </c>
      <c r="I458" s="8" t="n">
        <v>0.0</v>
      </c>
    </row>
    <row r="459">
      <c r="A459" s="0" t="inlineStr">
        <is>
          <t>{"row":true,"field_name":"bid.capacity","index":30,"values":{"lot.name":"","item.id":787415,"item.name":"limpiador de PVC  1/16 galón - Pavco"}}</t>
        </is>
      </c>
      <c r="B459" s="5" t="inlineStr">
        <is>
          <t>limpiador de PVC  1/16 galón - Pavco</t>
        </is>
      </c>
      <c r="C459" s="6" t="inlineStr">
        <is>
          <t>Campos de la respuesta del proveedor</t>
        </is>
      </c>
      <c r="D459" s="9" t="inlineStr">
        <is>
          <t>Capacidad</t>
        </is>
      </c>
      <c r="E459" s="8" t="n">
        <v>1.0</v>
      </c>
      <c r="F459" s="8" t="n">
        <v>1.0</v>
      </c>
      <c r="G459" s="8" t="n">
        <v>1.0</v>
      </c>
      <c r="H459" s="8" t="n">
        <v>1.0</v>
      </c>
      <c r="I459" s="8" t="n">
        <v>1.0</v>
      </c>
    </row>
    <row r="460">
      <c r="A460" s="0" t="inlineStr">
        <is>
          <t>{"row":true,"field_name":"bid.lead_time","index":30,"values":{"lot.name":"","item.id":787415,"item.name":"limpiador de PVC  1/16 galón - Pavco"}}</t>
        </is>
      </c>
      <c r="B460" s="5" t="inlineStr">
        <is>
          <t>limpiador de PVC  1/16 galón - Pavco</t>
        </is>
      </c>
      <c r="C460" s="6" t="inlineStr">
        <is>
          <t>Campos de la respuesta del proveedor</t>
        </is>
      </c>
      <c r="D460" s="9" t="inlineStr">
        <is>
          <t>Tiempo de entrega</t>
        </is>
      </c>
      <c r="E460" s="10" t="n">
        <v>15</v>
      </c>
      <c r="F460" s="10" t="n">
        <v>15</v>
      </c>
      <c r="G460" s="10"/>
      <c r="H460" s="10"/>
      <c r="I460" s="10"/>
    </row>
    <row r="461">
      <c r="A461" s="0" t="inlineStr">
        <is>
          <t>{"row":true,"field_name":"bid.supplier_item_name","index":30,"values":{"lot.name":"","item.id":787415,"item.name":"limpiador de PVC  1/16 galón - Pavco"}}</t>
        </is>
      </c>
      <c r="B461" s="5" t="inlineStr">
        <is>
          <t>limpiador de PVC  1/16 galón - Pavco</t>
        </is>
      </c>
      <c r="C461" s="6" t="inlineStr">
        <is>
          <t>Campos de la respuesta del proveedor</t>
        </is>
      </c>
      <c r="D461" s="9" t="inlineStr">
        <is>
          <t>Nombre del artículo del proveedor</t>
        </is>
      </c>
      <c r="E461" s="8" t="inlineStr">
        <is>
          <t>limpiador de PVC 1/4 galón - Pavco</t>
        </is>
      </c>
      <c r="F461" s="8" t="inlineStr">
        <is>
          <t>LIMPIADOR PVC/CPVC 12 ONZAS GERFOR-PAVCO</t>
        </is>
      </c>
      <c r="G461" s="8"/>
      <c r="H461" s="8"/>
      <c r="I461" s="8"/>
    </row>
    <row r="462">
      <c r="A462" s="0" t="inlineStr">
        <is>
          <t>{"row":true,"field_name":"bid.item_part_number","index":30,"values":{"lot.name":"","item.id":787415,"item.name":"limpiador de PVC  1/16 galón - Pavco"}}</t>
        </is>
      </c>
      <c r="B462" s="5" t="inlineStr">
        <is>
          <t>limpiador de PVC  1/16 galón - Pavco</t>
        </is>
      </c>
      <c r="C462" s="6" t="inlineStr">
        <is>
          <t>Campos de la respuesta del proveedor</t>
        </is>
      </c>
      <c r="D462" s="9" t="inlineStr">
        <is>
          <t>Número de pieza del artículo</t>
        </is>
      </c>
      <c r="E462" s="8" t="n">
        <v>1</v>
      </c>
      <c r="F462" s="8" t="n">
        <v>0</v>
      </c>
      <c r="G462" s="8"/>
      <c r="H462" s="8"/>
      <c r="I462" s="8"/>
    </row>
    <row r="463">
      <c r="A463" s="0" t="inlineStr">
        <is>
          <t>{"row":true,"field_name":"bid.item_description","index":30,"values":{"lot.name":"","item.id":787415,"item.name":"limpiador de PVC  1/16 galón - Pavco"}}</t>
        </is>
      </c>
      <c r="B463" s="5" t="inlineStr">
        <is>
          <t>limpiador de PVC  1/16 galón - Pavco</t>
        </is>
      </c>
      <c r="C463" s="6" t="inlineStr">
        <is>
          <t>Campos de la respuesta del proveedor</t>
        </is>
      </c>
      <c r="D463" s="11" t="inlineStr">
        <is>
          <t>Descripción del artículo</t>
        </is>
      </c>
      <c r="E463" s="8" t="inlineStr">
        <is>
          <t>Este removedor está especialmente formulado para preparar las superficies a soldar, garantizando la calidad de tus instalaciones. Su presentación en tarro facilita su aplicación, y su secado final de 180 minutos asegura uniones sólidas y confiables.</t>
        </is>
      </c>
      <c r="F463" s="8" t="inlineStr">
        <is>
          <t>LIMPIADOR PVC/CPVC 12 ONZAS GERFOR-PAVCO</t>
        </is>
      </c>
      <c r="G463" s="8"/>
      <c r="H463" s="8"/>
      <c r="I463" s="8"/>
    </row>
    <row r="464">
      <c r="A464" s="0" t="inlineStr">
        <is>
          <t>{"row":true,"field_name":"item.quantity","index":30,"values":{"lot.name":"","item.id":787415,"item.name":"limpiador de PVC  1/16 galón - Pavco"}}</t>
        </is>
      </c>
      <c r="B464" s="5" t="inlineStr">
        <is>
          <t>limpiador de PVC  1/16 galón - Pavco</t>
        </is>
      </c>
      <c r="C464" s="6" t="inlineStr">
        <is>
          <t>Campos de artículo / servicio</t>
        </is>
      </c>
      <c r="D464" s="9" t="inlineStr">
        <is>
          <t>Cantidad esperada</t>
        </is>
      </c>
      <c r="E464" s="8" t="n">
        <v>1.0</v>
      </c>
      <c r="F464" s="8" t="n">
        <v>1.0</v>
      </c>
      <c r="G464" s="8" t="n">
        <v>1.0</v>
      </c>
      <c r="H464" s="8" t="n">
        <v>1.0</v>
      </c>
      <c r="I464" s="8" t="n">
        <v>1.0</v>
      </c>
    </row>
    <row r="465">
      <c r="A465" s="0" t="inlineStr">
        <is>
          <t>{"row":true,"field_name":"item.uom","index":30,"values":{"lot.name":"","item.id":787415,"item.name":"limpiador de PVC  1/16 galón - Pavco"}}</t>
        </is>
      </c>
      <c r="B465" s="5" t="inlineStr">
        <is>
          <t>limpiador de PVC  1/16 galón - Pavco</t>
        </is>
      </c>
      <c r="C465" s="6" t="inlineStr">
        <is>
          <t>Campos de artículo / servicio</t>
        </is>
      </c>
      <c r="D465" s="9" t="inlineStr">
        <is>
          <t>Unidad de medida</t>
        </is>
      </c>
      <c r="E465" s="8" t="inlineStr">
        <is>
          <t>UND</t>
        </is>
      </c>
      <c r="F465" s="8" t="inlineStr">
        <is>
          <t>UND</t>
        </is>
      </c>
      <c r="G465" s="8" t="inlineStr">
        <is>
          <t>UND</t>
        </is>
      </c>
      <c r="H465" s="8" t="inlineStr">
        <is>
          <t>UND</t>
        </is>
      </c>
      <c r="I465" s="8" t="inlineStr">
        <is>
          <t>UND</t>
        </is>
      </c>
    </row>
    <row r="466">
      <c r="A466" s="0" t="inlineStr">
        <is>
          <t>{"row":true,"field_name":"item.base_price","index":30,"values":{"lot.name":"","item.id":787415,"item.name":"limpiador de PVC  1/16 galón - Pavco"}}</t>
        </is>
      </c>
      <c r="B466" s="5" t="inlineStr">
        <is>
          <t>limpiador de PVC  1/16 galón - Pavco</t>
        </is>
      </c>
      <c r="C466" s="6" t="inlineStr">
        <is>
          <t>Campos de artículo / servicio</t>
        </is>
      </c>
      <c r="D466" s="9" t="inlineStr">
        <is>
          <t>Precio base unitario</t>
        </is>
      </c>
      <c r="E466" s="8" t="n">
        <v>28764.705</v>
      </c>
      <c r="F466" s="8" t="n">
        <v>28764.705</v>
      </c>
      <c r="G466" s="8" t="n">
        <v>28764.705</v>
      </c>
      <c r="H466" s="8" t="n">
        <v>28764.705</v>
      </c>
      <c r="I466" s="8" t="n">
        <v>28764.705</v>
      </c>
    </row>
    <row r="467">
      <c r="A467" s="0" t="inlineStr">
        <is>
          <t>{"row":true,"field_name":"item.base_price_currency","index":30,"values":{"lot.name":"","item.id":787415,"item.name":"limpiador de PVC  1/16 galón - Pavco"}}</t>
        </is>
      </c>
      <c r="B467" s="5" t="inlineStr">
        <is>
          <t>limpiador de PVC  1/16 galón - Pavco</t>
        </is>
      </c>
      <c r="C467" s="6" t="inlineStr">
        <is>
          <t>Campos de artículo / servicio</t>
        </is>
      </c>
      <c r="D467" s="9" t="inlineStr">
        <is>
          <t>Precio base de la divisa</t>
        </is>
      </c>
      <c r="E467" s="8" t="inlineStr">
        <is>
          <t>COP</t>
        </is>
      </c>
      <c r="F467" s="8" t="inlineStr">
        <is>
          <t>COP</t>
        </is>
      </c>
      <c r="G467" s="8" t="inlineStr">
        <is>
          <t>COP</t>
        </is>
      </c>
      <c r="H467" s="8" t="inlineStr">
        <is>
          <t>COP</t>
        </is>
      </c>
      <c r="I467" s="8" t="inlineStr">
        <is>
          <t>COP</t>
        </is>
      </c>
    </row>
    <row r="468">
      <c r="A468" s="0" t="inlineStr">
        <is>
          <t>{"row":true,"field_name":"item.need_by_date","index":30,"values":{"lot.name":"","item.id":787415,"item.name":"limpiador de PVC  1/16 galón - Pavco"}}</t>
        </is>
      </c>
      <c r="B468" s="5" t="inlineStr">
        <is>
          <t>limpiador de PVC  1/16 galón - Pavco</t>
        </is>
      </c>
      <c r="C468" s="6" t="inlineStr">
        <is>
          <t>Campos de artículo / servicio</t>
        </is>
      </c>
      <c r="D468" s="11" t="inlineStr">
        <is>
          <t>Fecha límite</t>
        </is>
      </c>
      <c r="E468" s="12">
        <v>46173.0</v>
      </c>
      <c r="F468" s="12">
        <v>46173.0</v>
      </c>
      <c r="G468" s="12">
        <v>46173.0</v>
      </c>
      <c r="H468" s="12">
        <v>46173.0</v>
      </c>
      <c r="I468" s="12">
        <v>46173.0</v>
      </c>
    </row>
    <row r="469">
      <c r="A469" s="0" t="inlineStr">
        <is>
          <t>{"row":true,"field_name":"easy_form_widget.3419.14883","index":30,"values":{"lot.name":"","item.id":787415,"item.name":"limpiador de PVC  1/16 galón - Pavco"}}</t>
        </is>
      </c>
      <c r="B469" s="5" t="inlineStr">
        <is>
          <t>limpiador de PVC  1/16 galón - Pavco</t>
        </is>
      </c>
      <c r="C469" s="6" t="inlineStr">
        <is>
          <t>IVA %</t>
        </is>
      </c>
      <c r="D469" s="11" t="inlineStr">
        <is>
          <t>% IVA</t>
        </is>
      </c>
      <c r="E469" s="8" t="inlineStr">
        <is>
          <t>0%</t>
        </is>
      </c>
      <c r="F469" s="8" t="inlineStr">
        <is>
          <t>19%</t>
        </is>
      </c>
      <c r="G469" s="8" t="inlineStr">
        <is>
          <t>19%</t>
        </is>
      </c>
      <c r="H469" s="8" t="inlineStr">
        <is>
          <t>19%</t>
        </is>
      </c>
      <c r="I469" s="8" t="inlineStr">
        <is>
          <t>0%</t>
        </is>
      </c>
    </row>
    <row r="470">
      <c r="A470" s="0" t="inlineStr">
        <is>
          <t>{"row":true,"field_name":"bid.price_amount","index":31,"values":{"lot.name":"","item.id":787416,"item.name":"Tee polietileno para manguera de 1\""}}</t>
        </is>
      </c>
      <c r="B470" s="13" t="inlineStr">
        <is>
          <t>Tee polietileno para manguera de 1"</t>
        </is>
      </c>
      <c r="C470" s="14" t="inlineStr">
        <is>
          <t>Campos de la respuesta del proveedor</t>
        </is>
      </c>
      <c r="D470" s="15" t="inlineStr">
        <is>
          <t>Precio unitario de la licitación</t>
        </is>
      </c>
      <c r="E470" s="8" t="str">
        <f>OFFSET($A$1, ROW() + 2, COLUMN() - 1)</f>
      </c>
      <c r="F470" s="8" t="str">
        <f>OFFSET($A$1, ROW() + 2, COLUMN() - 1)</f>
      </c>
      <c r="G470" s="8" t="str">
        <f>OFFSET($A$1, ROW() + 2, COLUMN() - 1)</f>
      </c>
      <c r="H470" s="8" t="str">
        <f>OFFSET($A$1, ROW() + 2, COLUMN() - 1)</f>
      </c>
      <c r="I470" s="8" t="str">
        <f>OFFSET($A$1, ROW() + 2, COLUMN() - 1)</f>
      </c>
    </row>
    <row r="471">
      <c r="A471" s="0" t="inlineStr">
        <is>
          <t>{"row":true,"field_name":"bid.price_currency","index":31,"values":{"lot.name":"","item.id":787416,"item.name":"Tee polietileno para manguera de 1\""}}</t>
        </is>
      </c>
      <c r="B471" s="13" t="inlineStr">
        <is>
          <t>Tee polietileno para manguera de 1"</t>
        </is>
      </c>
      <c r="C471" s="14" t="inlineStr">
        <is>
          <t>Campos de la respuesta del proveedor</t>
        </is>
      </c>
      <c r="D471" s="16" t="inlineStr">
        <is>
          <t>Moneda del precio de licitación</t>
        </is>
      </c>
      <c r="E471" s="8" t="inlineStr">
        <is>
          <t>COP</t>
        </is>
      </c>
      <c r="F471" s="8" t="inlineStr">
        <is>
          <t>COP</t>
        </is>
      </c>
      <c r="G471" s="8" t="inlineStr">
        <is>
          <t>COP</t>
        </is>
      </c>
      <c r="H471" s="8" t="inlineStr">
        <is>
          <t>COP</t>
        </is>
      </c>
      <c r="I471" s="8" t="inlineStr">
        <is>
          <t>COP</t>
        </is>
      </c>
    </row>
    <row r="472">
      <c r="A472" s="0" t="inlineStr">
        <is>
          <t>{"row":true,"field_name":"bid.cost_formula","index":31,"values":{"lot.name":"","item.id":787416,"item.name":"Tee polietileno para manguera de 1\""}}</t>
        </is>
      </c>
      <c r="B472" s="13" t="inlineStr">
        <is>
          <t>Tee polietileno para manguera de 1"</t>
        </is>
      </c>
      <c r="C472" s="14" t="inlineStr">
        <is>
          <t>Campos de la respuesta del proveedor</t>
        </is>
      </c>
      <c r="D472" s="16" t="inlineStr">
        <is>
          <t>Fórmula del coste</t>
        </is>
      </c>
      <c r="E472" s="8" t="inlineStr">
        <is>
          <t>Coste total por unidad = Valor Unitario (Sin IVA)</t>
        </is>
      </c>
      <c r="F472" s="8" t="inlineStr">
        <is>
          <t>Coste total por unidad = Valor Unitario (Sin IVA)</t>
        </is>
      </c>
      <c r="G472" s="8" t="inlineStr">
        <is>
          <t>Coste total por unidad = Valor Unitario (Sin IVA)</t>
        </is>
      </c>
      <c r="H472" s="8" t="inlineStr">
        <is>
          <t>Coste total por unidad = Valor Unitario (Sin IVA)</t>
        </is>
      </c>
      <c r="I472" s="8" t="inlineStr">
        <is>
          <t>Coste total por unidad = Valor Unitario (Sin IVA)</t>
        </is>
      </c>
    </row>
    <row r="473">
      <c r="A473" s="0" t="inlineStr">
        <is>
          <t>{"row":true,"field_name":"bid.cost_elements.10000","index":31,"values":{"lot.name":"","item.id":787416,"item.name":"Tee polietileno para manguera de 1\""}}</t>
        </is>
      </c>
      <c r="B473" s="13" t="inlineStr">
        <is>
          <t>Tee polietileno para manguera de 1"</t>
        </is>
      </c>
      <c r="C473" s="14" t="inlineStr">
        <is>
          <t>Campos de la respuesta del proveedor</t>
        </is>
      </c>
      <c r="D473" s="16" t="inlineStr">
        <is>
          <t>Valor Unitario (Sin IVA)</t>
        </is>
      </c>
      <c r="E473" s="8" t="n">
        <v>3500.0</v>
      </c>
      <c r="F473" s="8" t="n">
        <v>1800.0</v>
      </c>
      <c r="G473" s="8" t="n">
        <v>1400.0</v>
      </c>
      <c r="H473" s="8" t="n">
        <v>1500.0</v>
      </c>
      <c r="I473" s="8" t="n">
        <v>0.0</v>
      </c>
    </row>
    <row r="474">
      <c r="A474" s="0" t="inlineStr">
        <is>
          <t>{"row":true,"field_name":"bid.capacity","index":31,"values":{"lot.name":"","item.id":787416,"item.name":"Tee polietileno para manguera de 1\""}}</t>
        </is>
      </c>
      <c r="B474" s="13" t="inlineStr">
        <is>
          <t>Tee polietileno para manguera de 1"</t>
        </is>
      </c>
      <c r="C474" s="14" t="inlineStr">
        <is>
          <t>Campos de la respuesta del proveedor</t>
        </is>
      </c>
      <c r="D474" s="16" t="inlineStr">
        <is>
          <t>Capacidad</t>
        </is>
      </c>
      <c r="E474" s="8" t="n">
        <v>12.0</v>
      </c>
      <c r="F474" s="8" t="n">
        <v>12.0</v>
      </c>
      <c r="G474" s="8" t="n">
        <v>12.0</v>
      </c>
      <c r="H474" s="8" t="n">
        <v>12.0</v>
      </c>
      <c r="I474" s="8" t="n">
        <v>12.0</v>
      </c>
    </row>
    <row r="475">
      <c r="A475" s="0" t="inlineStr">
        <is>
          <t>{"row":true,"field_name":"bid.lead_time","index":31,"values":{"lot.name":"","item.id":787416,"item.name":"Tee polietileno para manguera de 1\""}}</t>
        </is>
      </c>
      <c r="B475" s="13" t="inlineStr">
        <is>
          <t>Tee polietileno para manguera de 1"</t>
        </is>
      </c>
      <c r="C475" s="14" t="inlineStr">
        <is>
          <t>Campos de la respuesta del proveedor</t>
        </is>
      </c>
      <c r="D475" s="16" t="inlineStr">
        <is>
          <t>Tiempo de entrega</t>
        </is>
      </c>
      <c r="E475" s="10" t="n">
        <v>15</v>
      </c>
      <c r="F475" s="10" t="n">
        <v>15</v>
      </c>
      <c r="G475" s="10"/>
      <c r="H475" s="10"/>
      <c r="I475" s="10"/>
    </row>
    <row r="476">
      <c r="A476" s="0" t="inlineStr">
        <is>
          <t>{"row":true,"field_name":"bid.supplier_item_name","index":31,"values":{"lot.name":"","item.id":787416,"item.name":"Tee polietileno para manguera de 1\""}}</t>
        </is>
      </c>
      <c r="B476" s="13" t="inlineStr">
        <is>
          <t>Tee polietileno para manguera de 1"</t>
        </is>
      </c>
      <c r="C476" s="14" t="inlineStr">
        <is>
          <t>Campos de la respuesta del proveedor</t>
        </is>
      </c>
      <c r="D476" s="16" t="inlineStr">
        <is>
          <t>Nombre del artículo del proveedor</t>
        </is>
      </c>
      <c r="E476" s="8" t="inlineStr">
        <is>
          <t>Tee polietileno para manguera de 1"</t>
        </is>
      </c>
      <c r="F476" s="8" t="inlineStr">
        <is>
          <t>TEE EN POLIETILENO 1"-SIST D/RIEGO</t>
        </is>
      </c>
      <c r="G476" s="8"/>
      <c r="H476" s="8"/>
      <c r="I476" s="8"/>
    </row>
    <row r="477">
      <c r="A477" s="0" t="inlineStr">
        <is>
          <t>{"row":true,"field_name":"bid.item_part_number","index":31,"values":{"lot.name":"","item.id":787416,"item.name":"Tee polietileno para manguera de 1\""}}</t>
        </is>
      </c>
      <c r="B477" s="13" t="inlineStr">
        <is>
          <t>Tee polietileno para manguera de 1"</t>
        </is>
      </c>
      <c r="C477" s="14" t="inlineStr">
        <is>
          <t>Campos de la respuesta del proveedor</t>
        </is>
      </c>
      <c r="D477" s="16" t="inlineStr">
        <is>
          <t>Número de pieza del artículo</t>
        </is>
      </c>
      <c r="E477" s="8" t="n">
        <v>1</v>
      </c>
      <c r="F477" s="8" t="n">
        <v>0</v>
      </c>
      <c r="G477" s="8"/>
      <c r="H477" s="8"/>
      <c r="I477" s="8"/>
    </row>
    <row r="478">
      <c r="A478" s="0" t="inlineStr">
        <is>
          <t>{"row":true,"field_name":"bid.item_description","index":31,"values":{"lot.name":"","item.id":787416,"item.name":"Tee polietileno para manguera de 1\""}}</t>
        </is>
      </c>
      <c r="B478" s="13" t="inlineStr">
        <is>
          <t>Tee polietileno para manguera de 1"</t>
        </is>
      </c>
      <c r="C478" s="14" t="inlineStr">
        <is>
          <t>Campos de la respuesta del proveedor</t>
        </is>
      </c>
      <c r="D478" s="17" t="inlineStr">
        <is>
          <t>Descripción del artículo</t>
        </is>
      </c>
      <c r="E478" s="8" t="inlineStr">
        <is>
          <t>Fácil instalación en mangueras de Polietileno para riego en huertas, cultivos o jardines residenciales</t>
        </is>
      </c>
      <c r="F478" s="8" t="inlineStr">
        <is>
          <t>TEE EN POLIETILENO 1"-SIST D/RIEGO</t>
        </is>
      </c>
      <c r="G478" s="8"/>
      <c r="H478" s="8"/>
      <c r="I478" s="8"/>
    </row>
    <row r="479">
      <c r="A479" s="0" t="inlineStr">
        <is>
          <t>{"row":true,"field_name":"item.quantity","index":31,"values":{"lot.name":"","item.id":787416,"item.name":"Tee polietileno para manguera de 1\""}}</t>
        </is>
      </c>
      <c r="B479" s="13" t="inlineStr">
        <is>
          <t>Tee polietileno para manguera de 1"</t>
        </is>
      </c>
      <c r="C479" s="14" t="inlineStr">
        <is>
          <t>Campos de artículo / servicio</t>
        </is>
      </c>
      <c r="D479" s="16" t="inlineStr">
        <is>
          <t>Cantidad esperada</t>
        </is>
      </c>
      <c r="E479" s="8" t="n">
        <v>12.0</v>
      </c>
      <c r="F479" s="8" t="n">
        <v>12.0</v>
      </c>
      <c r="G479" s="8" t="n">
        <v>12.0</v>
      </c>
      <c r="H479" s="8" t="n">
        <v>12.0</v>
      </c>
      <c r="I479" s="8" t="n">
        <v>12.0</v>
      </c>
    </row>
    <row r="480">
      <c r="A480" s="0" t="inlineStr">
        <is>
          <t>{"row":true,"field_name":"item.uom","index":31,"values":{"lot.name":"","item.id":787416,"item.name":"Tee polietileno para manguera de 1\""}}</t>
        </is>
      </c>
      <c r="B480" s="13" t="inlineStr">
        <is>
          <t>Tee polietileno para manguera de 1"</t>
        </is>
      </c>
      <c r="C480" s="14" t="inlineStr">
        <is>
          <t>Campos de artículo / servicio</t>
        </is>
      </c>
      <c r="D480" s="16" t="inlineStr">
        <is>
          <t>Unidad de medida</t>
        </is>
      </c>
      <c r="E480" s="8" t="inlineStr">
        <is>
          <t>UND</t>
        </is>
      </c>
      <c r="F480" s="8" t="inlineStr">
        <is>
          <t>UND</t>
        </is>
      </c>
      <c r="G480" s="8" t="inlineStr">
        <is>
          <t>UND</t>
        </is>
      </c>
      <c r="H480" s="8" t="inlineStr">
        <is>
          <t>UND</t>
        </is>
      </c>
      <c r="I480" s="8" t="inlineStr">
        <is>
          <t>UND</t>
        </is>
      </c>
    </row>
    <row r="481">
      <c r="A481" s="0" t="inlineStr">
        <is>
          <t>{"row":true,"field_name":"item.base_price","index":31,"values":{"lot.name":"","item.id":787416,"item.name":"Tee polietileno para manguera de 1\""}}</t>
        </is>
      </c>
      <c r="B481" s="13" t="inlineStr">
        <is>
          <t>Tee polietileno para manguera de 1"</t>
        </is>
      </c>
      <c r="C481" s="14" t="inlineStr">
        <is>
          <t>Campos de artículo / servicio</t>
        </is>
      </c>
      <c r="D481" s="16" t="inlineStr">
        <is>
          <t>Precio base unitario</t>
        </is>
      </c>
      <c r="E481" s="8" t="n">
        <v>2050.0</v>
      </c>
      <c r="F481" s="8" t="n">
        <v>2050.0</v>
      </c>
      <c r="G481" s="8" t="n">
        <v>2050.0</v>
      </c>
      <c r="H481" s="8" t="n">
        <v>2050.0</v>
      </c>
      <c r="I481" s="8" t="n">
        <v>2050.0</v>
      </c>
    </row>
    <row r="482">
      <c r="A482" s="0" t="inlineStr">
        <is>
          <t>{"row":true,"field_name":"item.base_price_currency","index":31,"values":{"lot.name":"","item.id":787416,"item.name":"Tee polietileno para manguera de 1\""}}</t>
        </is>
      </c>
      <c r="B482" s="13" t="inlineStr">
        <is>
          <t>Tee polietileno para manguera de 1"</t>
        </is>
      </c>
      <c r="C482" s="14" t="inlineStr">
        <is>
          <t>Campos de artículo / servicio</t>
        </is>
      </c>
      <c r="D482" s="16" t="inlineStr">
        <is>
          <t>Precio base de la divisa</t>
        </is>
      </c>
      <c r="E482" s="8" t="inlineStr">
        <is>
          <t>COP</t>
        </is>
      </c>
      <c r="F482" s="8" t="inlineStr">
        <is>
          <t>COP</t>
        </is>
      </c>
      <c r="G482" s="8" t="inlineStr">
        <is>
          <t>COP</t>
        </is>
      </c>
      <c r="H482" s="8" t="inlineStr">
        <is>
          <t>COP</t>
        </is>
      </c>
      <c r="I482" s="8" t="inlineStr">
        <is>
          <t>COP</t>
        </is>
      </c>
    </row>
    <row r="483">
      <c r="A483" s="0" t="inlineStr">
        <is>
          <t>{"row":true,"field_name":"item.need_by_date","index":31,"values":{"lot.name":"","item.id":787416,"item.name":"Tee polietileno para manguera de 1\""}}</t>
        </is>
      </c>
      <c r="B483" s="13" t="inlineStr">
        <is>
          <t>Tee polietileno para manguera de 1"</t>
        </is>
      </c>
      <c r="C483" s="14" t="inlineStr">
        <is>
          <t>Campos de artículo / servicio</t>
        </is>
      </c>
      <c r="D483" s="17" t="inlineStr">
        <is>
          <t>Fecha límite</t>
        </is>
      </c>
      <c r="E483" s="12">
        <v>46173.0</v>
      </c>
      <c r="F483" s="12">
        <v>46173.0</v>
      </c>
      <c r="G483" s="12">
        <v>46173.0</v>
      </c>
      <c r="H483" s="12">
        <v>46173.0</v>
      </c>
      <c r="I483" s="12">
        <v>46173.0</v>
      </c>
    </row>
    <row r="484">
      <c r="A484" s="0" t="inlineStr">
        <is>
          <t>{"row":true,"field_name":"easy_form_widget.3419.14883","index":31,"values":{"lot.name":"","item.id":787416,"item.name":"Tee polietileno para manguera de 1\""}}</t>
        </is>
      </c>
      <c r="B484" s="13" t="inlineStr">
        <is>
          <t>Tee polietileno para manguera de 1"</t>
        </is>
      </c>
      <c r="C484" s="14" t="inlineStr">
        <is>
          <t>IVA %</t>
        </is>
      </c>
      <c r="D484" s="17" t="inlineStr">
        <is>
          <t>% IVA</t>
        </is>
      </c>
      <c r="E484" s="8" t="inlineStr">
        <is>
          <t>0%</t>
        </is>
      </c>
      <c r="F484" s="8" t="inlineStr">
        <is>
          <t>0%</t>
        </is>
      </c>
      <c r="G484" s="8" t="inlineStr">
        <is>
          <t>19%</t>
        </is>
      </c>
      <c r="H484" s="8" t="inlineStr">
        <is>
          <t>19%</t>
        </is>
      </c>
      <c r="I484" s="8" t="inlineStr">
        <is>
          <t>0%</t>
        </is>
      </c>
    </row>
    <row r="485">
      <c r="A485" s="0" t="inlineStr">
        <is>
          <t>{"row":true,"field_name":"bid.price_amount","index":32,"values":{"lot.name":"","item.id":787417,"item.name":"Angulo metálico de 1\" x 1/8\"  de  6 Metros"}}</t>
        </is>
      </c>
      <c r="B485" s="5" t="inlineStr">
        <is>
          <t>Angulo metálico de 1" x 1/8"  de  6 Metros</t>
        </is>
      </c>
      <c r="C485" s="6" t="inlineStr">
        <is>
          <t>Campos de la respuesta del proveedor</t>
        </is>
      </c>
      <c r="D485" s="7" t="inlineStr">
        <is>
          <t>Precio unitario de la licitación</t>
        </is>
      </c>
      <c r="E485" s="8" t="str">
        <f>OFFSET($A$1, ROW() + 2, COLUMN() - 1)</f>
      </c>
      <c r="F485" s="8" t="str">
        <f>OFFSET($A$1, ROW() + 2, COLUMN() - 1)</f>
      </c>
      <c r="G485" s="8" t="str">
        <f>OFFSET($A$1, ROW() + 2, COLUMN() - 1)</f>
      </c>
      <c r="H485" s="8" t="str">
        <f>OFFSET($A$1, ROW() + 2, COLUMN() - 1)</f>
      </c>
      <c r="I485" s="8" t="str">
        <f>OFFSET($A$1, ROW() + 2, COLUMN() - 1)</f>
      </c>
    </row>
    <row r="486">
      <c r="A486" s="0" t="inlineStr">
        <is>
          <t>{"row":true,"field_name":"bid.price_currency","index":32,"values":{"lot.name":"","item.id":787417,"item.name":"Angulo metálico de 1\" x 1/8\"  de  6 Metros"}}</t>
        </is>
      </c>
      <c r="B486" s="5" t="inlineStr">
        <is>
          <t>Angulo metálico de 1" x 1/8"  de  6 Metros</t>
        </is>
      </c>
      <c r="C486" s="6" t="inlineStr">
        <is>
          <t>Campos de la respuesta del proveedor</t>
        </is>
      </c>
      <c r="D486" s="9" t="inlineStr">
        <is>
          <t>Moneda del precio de licitación</t>
        </is>
      </c>
      <c r="E486" s="8" t="inlineStr">
        <is>
          <t>COP</t>
        </is>
      </c>
      <c r="F486" s="8" t="inlineStr">
        <is>
          <t>COP</t>
        </is>
      </c>
      <c r="G486" s="8" t="inlineStr">
        <is>
          <t>COP</t>
        </is>
      </c>
      <c r="H486" s="8" t="inlineStr">
        <is>
          <t>COP</t>
        </is>
      </c>
      <c r="I486" s="8" t="inlineStr">
        <is>
          <t>COP</t>
        </is>
      </c>
    </row>
    <row r="487">
      <c r="A487" s="0" t="inlineStr">
        <is>
          <t>{"row":true,"field_name":"bid.cost_formula","index":32,"values":{"lot.name":"","item.id":787417,"item.name":"Angulo metálico de 1\" x 1/8\"  de  6 Metros"}}</t>
        </is>
      </c>
      <c r="B487" s="5" t="inlineStr">
        <is>
          <t>Angulo metálico de 1" x 1/8"  de  6 Metros</t>
        </is>
      </c>
      <c r="C487" s="6" t="inlineStr">
        <is>
          <t>Campos de la respuesta del proveedor</t>
        </is>
      </c>
      <c r="D487" s="9" t="inlineStr">
        <is>
          <t>Fórmula del coste</t>
        </is>
      </c>
      <c r="E487" s="8" t="inlineStr">
        <is>
          <t>Coste total por unidad = Valor Unitario (Sin IVA)</t>
        </is>
      </c>
      <c r="F487" s="8" t="inlineStr">
        <is>
          <t>Coste total por unidad = Valor Unitario (Sin IVA)</t>
        </is>
      </c>
      <c r="G487" s="8" t="inlineStr">
        <is>
          <t>Coste total por unidad = Valor Unitario (Sin IVA)</t>
        </is>
      </c>
      <c r="H487" s="8" t="inlineStr">
        <is>
          <t>Coste total por unidad = Valor Unitario (Sin IVA)</t>
        </is>
      </c>
      <c r="I487" s="8" t="inlineStr">
        <is>
          <t>Coste total por unidad = Valor Unitario (Sin IVA)</t>
        </is>
      </c>
    </row>
    <row r="488">
      <c r="A488" s="0" t="inlineStr">
        <is>
          <t>{"row":true,"field_name":"bid.cost_elements.10000","index":32,"values":{"lot.name":"","item.id":787417,"item.name":"Angulo metálico de 1\" x 1/8\"  de  6 Metros"}}</t>
        </is>
      </c>
      <c r="B488" s="5" t="inlineStr">
        <is>
          <t>Angulo metálico de 1" x 1/8"  de  6 Metros</t>
        </is>
      </c>
      <c r="C488" s="6" t="inlineStr">
        <is>
          <t>Campos de la respuesta del proveedor</t>
        </is>
      </c>
      <c r="D488" s="9" t="inlineStr">
        <is>
          <t>Valor Unitario (Sin IVA)</t>
        </is>
      </c>
      <c r="E488" s="8" t="n">
        <v>40000.0</v>
      </c>
      <c r="F488" s="8" t="n">
        <v>26806.72</v>
      </c>
      <c r="G488" s="8" t="n">
        <v>0.0</v>
      </c>
      <c r="H488" s="8" t="n">
        <v>32000.0</v>
      </c>
      <c r="I488" s="8" t="n">
        <v>0.0</v>
      </c>
    </row>
    <row r="489">
      <c r="A489" s="0" t="inlineStr">
        <is>
          <t>{"row":true,"field_name":"bid.capacity","index":32,"values":{"lot.name":"","item.id":787417,"item.name":"Angulo metálico de 1\" x 1/8\"  de  6 Metros"}}</t>
        </is>
      </c>
      <c r="B489" s="5" t="inlineStr">
        <is>
          <t>Angulo metálico de 1" x 1/8"  de  6 Metros</t>
        </is>
      </c>
      <c r="C489" s="6" t="inlineStr">
        <is>
          <t>Campos de la respuesta del proveedor</t>
        </is>
      </c>
      <c r="D489" s="9" t="inlineStr">
        <is>
          <t>Capacidad</t>
        </is>
      </c>
      <c r="E489" s="8" t="n">
        <v>5.0</v>
      </c>
      <c r="F489" s="8" t="n">
        <v>5.0</v>
      </c>
      <c r="G489" s="8" t="n">
        <v>5.0</v>
      </c>
      <c r="H489" s="8" t="n">
        <v>5.0</v>
      </c>
      <c r="I489" s="8" t="n">
        <v>5.0</v>
      </c>
    </row>
    <row r="490">
      <c r="A490" s="0" t="inlineStr">
        <is>
          <t>{"row":true,"field_name":"bid.lead_time","index":32,"values":{"lot.name":"","item.id":787417,"item.name":"Angulo metálico de 1\" x 1/8\"  de  6 Metros"}}</t>
        </is>
      </c>
      <c r="B490" s="5" t="inlineStr">
        <is>
          <t>Angulo metálico de 1" x 1/8"  de  6 Metros</t>
        </is>
      </c>
      <c r="C490" s="6" t="inlineStr">
        <is>
          <t>Campos de la respuesta del proveedor</t>
        </is>
      </c>
      <c r="D490" s="9" t="inlineStr">
        <is>
          <t>Tiempo de entrega</t>
        </is>
      </c>
      <c r="E490" s="10" t="n">
        <v>15</v>
      </c>
      <c r="F490" s="10" t="n">
        <v>15</v>
      </c>
      <c r="G490" s="10"/>
      <c r="H490" s="10"/>
      <c r="I490" s="10"/>
    </row>
    <row r="491">
      <c r="A491" s="0" t="inlineStr">
        <is>
          <t>{"row":true,"field_name":"bid.supplier_item_name","index":32,"values":{"lot.name":"","item.id":787417,"item.name":"Angulo metálico de 1\" x 1/8\"  de  6 Metros"}}</t>
        </is>
      </c>
      <c r="B491" s="5" t="inlineStr">
        <is>
          <t>Angulo metálico de 1" x 1/8"  de  6 Metros</t>
        </is>
      </c>
      <c r="C491" s="6" t="inlineStr">
        <is>
          <t>Campos de la respuesta del proveedor</t>
        </is>
      </c>
      <c r="D491" s="9" t="inlineStr">
        <is>
          <t>Nombre del artículo del proveedor</t>
        </is>
      </c>
      <c r="E491" s="8" t="inlineStr">
        <is>
          <t>Angulo metálico de 1" x 1/8" de 6 Metros</t>
        </is>
      </c>
      <c r="F491" s="8" t="inlineStr">
        <is>
          <t>ANGULO 1" X 1/8" (25MM X 2.5MM)</t>
        </is>
      </c>
      <c r="G491" s="8"/>
      <c r="H491" s="8"/>
      <c r="I491" s="8"/>
    </row>
    <row r="492">
      <c r="A492" s="0" t="inlineStr">
        <is>
          <t>{"row":true,"field_name":"bid.item_part_number","index":32,"values":{"lot.name":"","item.id":787417,"item.name":"Angulo metálico de 1\" x 1/8\"  de  6 Metros"}}</t>
        </is>
      </c>
      <c r="B492" s="5" t="inlineStr">
        <is>
          <t>Angulo metálico de 1" x 1/8"  de  6 Metros</t>
        </is>
      </c>
      <c r="C492" s="6" t="inlineStr">
        <is>
          <t>Campos de la respuesta del proveedor</t>
        </is>
      </c>
      <c r="D492" s="9" t="inlineStr">
        <is>
          <t>Número de pieza del artículo</t>
        </is>
      </c>
      <c r="E492" s="8" t="n">
        <v>1</v>
      </c>
      <c r="F492" s="8" t="n">
        <v>0</v>
      </c>
      <c r="G492" s="8"/>
      <c r="H492" s="8"/>
      <c r="I492" s="8"/>
    </row>
    <row r="493">
      <c r="A493" s="0" t="inlineStr">
        <is>
          <t>{"row":true,"field_name":"bid.item_description","index":32,"values":{"lot.name":"","item.id":787417,"item.name":"Angulo metálico de 1\" x 1/8\"  de  6 Metros"}}</t>
        </is>
      </c>
      <c r="B493" s="5" t="inlineStr">
        <is>
          <t>Angulo metálico de 1" x 1/8"  de  6 Metros</t>
        </is>
      </c>
      <c r="C493" s="6" t="inlineStr">
        <is>
          <t>Campos de la respuesta del proveedor</t>
        </is>
      </c>
      <c r="D493" s="11" t="inlineStr">
        <is>
          <t>Descripción del artículo</t>
        </is>
      </c>
      <c r="E493" s="8" t="inlineStr">
        <is>
          <t>Ángulo estructural fabricado por procesos de laminación en caliente, de palanquilla proveniente de la colada continua, por medio de la cual se le da secciones transversales con formas de L con alas iguales</t>
        </is>
      </c>
      <c r="F493" s="8" t="inlineStr">
        <is>
          <t>ANGULO 1" X 1/8" (25MM X 2.5MM)</t>
        </is>
      </c>
      <c r="G493" s="8"/>
      <c r="H493" s="8"/>
      <c r="I493" s="8"/>
    </row>
    <row r="494">
      <c r="A494" s="0" t="inlineStr">
        <is>
          <t>{"row":true,"field_name":"item.quantity","index":32,"values":{"lot.name":"","item.id":787417,"item.name":"Angulo metálico de 1\" x 1/8\"  de  6 Metros"}}</t>
        </is>
      </c>
      <c r="B494" s="5" t="inlineStr">
        <is>
          <t>Angulo metálico de 1" x 1/8"  de  6 Metros</t>
        </is>
      </c>
      <c r="C494" s="6" t="inlineStr">
        <is>
          <t>Campos de artículo / servicio</t>
        </is>
      </c>
      <c r="D494" s="9" t="inlineStr">
        <is>
          <t>Cantidad esperada</t>
        </is>
      </c>
      <c r="E494" s="8" t="n">
        <v>5.0</v>
      </c>
      <c r="F494" s="8" t="n">
        <v>5.0</v>
      </c>
      <c r="G494" s="8" t="n">
        <v>5.0</v>
      </c>
      <c r="H494" s="8" t="n">
        <v>5.0</v>
      </c>
      <c r="I494" s="8" t="n">
        <v>5.0</v>
      </c>
    </row>
    <row r="495">
      <c r="A495" s="0" t="inlineStr">
        <is>
          <t>{"row":true,"field_name":"item.uom","index":32,"values":{"lot.name":"","item.id":787417,"item.name":"Angulo metálico de 1\" x 1/8\"  de  6 Metros"}}</t>
        </is>
      </c>
      <c r="B495" s="5" t="inlineStr">
        <is>
          <t>Angulo metálico de 1" x 1/8"  de  6 Metros</t>
        </is>
      </c>
      <c r="C495" s="6" t="inlineStr">
        <is>
          <t>Campos de artículo / servicio</t>
        </is>
      </c>
      <c r="D495" s="9" t="inlineStr">
        <is>
          <t>Unidad de medida</t>
        </is>
      </c>
      <c r="E495" s="8" t="inlineStr">
        <is>
          <t>UND</t>
        </is>
      </c>
      <c r="F495" s="8" t="inlineStr">
        <is>
          <t>UND</t>
        </is>
      </c>
      <c r="G495" s="8" t="inlineStr">
        <is>
          <t>UND</t>
        </is>
      </c>
      <c r="H495" s="8" t="inlineStr">
        <is>
          <t>UND</t>
        </is>
      </c>
      <c r="I495" s="8" t="inlineStr">
        <is>
          <t>UND</t>
        </is>
      </c>
    </row>
    <row r="496">
      <c r="A496" s="0" t="inlineStr">
        <is>
          <t>{"row":true,"field_name":"item.base_price","index":32,"values":{"lot.name":"","item.id":787417,"item.name":"Angulo metálico de 1\" x 1/8\"  de  6 Metros"}}</t>
        </is>
      </c>
      <c r="B496" s="5" t="inlineStr">
        <is>
          <t>Angulo metálico de 1" x 1/8"  de  6 Metros</t>
        </is>
      </c>
      <c r="C496" s="6" t="inlineStr">
        <is>
          <t>Campos de artículo / servicio</t>
        </is>
      </c>
      <c r="D496" s="9" t="inlineStr">
        <is>
          <t>Precio base unitario</t>
        </is>
      </c>
      <c r="E496" s="8" t="n">
        <v>32935.573333</v>
      </c>
      <c r="F496" s="8" t="n">
        <v>32935.573333</v>
      </c>
      <c r="G496" s="8" t="n">
        <v>32935.573333</v>
      </c>
      <c r="H496" s="8" t="n">
        <v>32935.573333</v>
      </c>
      <c r="I496" s="8" t="n">
        <v>32935.573333</v>
      </c>
    </row>
    <row r="497">
      <c r="A497" s="0" t="inlineStr">
        <is>
          <t>{"row":true,"field_name":"item.base_price_currency","index":32,"values":{"lot.name":"","item.id":787417,"item.name":"Angulo metálico de 1\" x 1/8\"  de  6 Metros"}}</t>
        </is>
      </c>
      <c r="B497" s="5" t="inlineStr">
        <is>
          <t>Angulo metálico de 1" x 1/8"  de  6 Metros</t>
        </is>
      </c>
      <c r="C497" s="6" t="inlineStr">
        <is>
          <t>Campos de artículo / servicio</t>
        </is>
      </c>
      <c r="D497" s="9" t="inlineStr">
        <is>
          <t>Precio base de la divisa</t>
        </is>
      </c>
      <c r="E497" s="8" t="inlineStr">
        <is>
          <t>COP</t>
        </is>
      </c>
      <c r="F497" s="8" t="inlineStr">
        <is>
          <t>COP</t>
        </is>
      </c>
      <c r="G497" s="8" t="inlineStr">
        <is>
          <t>COP</t>
        </is>
      </c>
      <c r="H497" s="8" t="inlineStr">
        <is>
          <t>COP</t>
        </is>
      </c>
      <c r="I497" s="8" t="inlineStr">
        <is>
          <t>COP</t>
        </is>
      </c>
    </row>
    <row r="498">
      <c r="A498" s="0" t="inlineStr">
        <is>
          <t>{"row":true,"field_name":"item.need_by_date","index":32,"values":{"lot.name":"","item.id":787417,"item.name":"Angulo metálico de 1\" x 1/8\"  de  6 Metros"}}</t>
        </is>
      </c>
      <c r="B498" s="5" t="inlineStr">
        <is>
          <t>Angulo metálico de 1" x 1/8"  de  6 Metros</t>
        </is>
      </c>
      <c r="C498" s="6" t="inlineStr">
        <is>
          <t>Campos de artículo / servicio</t>
        </is>
      </c>
      <c r="D498" s="11" t="inlineStr">
        <is>
          <t>Fecha límite</t>
        </is>
      </c>
      <c r="E498" s="12">
        <v>46173.0</v>
      </c>
      <c r="F498" s="12">
        <v>46173.0</v>
      </c>
      <c r="G498" s="12">
        <v>46173.0</v>
      </c>
      <c r="H498" s="12">
        <v>46173.0</v>
      </c>
      <c r="I498" s="12">
        <v>46173.0</v>
      </c>
    </row>
    <row r="499">
      <c r="A499" s="0" t="inlineStr">
        <is>
          <t>{"row":true,"field_name":"easy_form_widget.3419.14883","index":32,"values":{"lot.name":"","item.id":787417,"item.name":"Angulo metálico de 1\" x 1/8\"  de  6 Metros"}}</t>
        </is>
      </c>
      <c r="B499" s="5" t="inlineStr">
        <is>
          <t>Angulo metálico de 1" x 1/8"  de  6 Metros</t>
        </is>
      </c>
      <c r="C499" s="6" t="inlineStr">
        <is>
          <t>IVA %</t>
        </is>
      </c>
      <c r="D499" s="11" t="inlineStr">
        <is>
          <t>% IVA</t>
        </is>
      </c>
      <c r="E499" s="8" t="inlineStr">
        <is>
          <t>0%</t>
        </is>
      </c>
      <c r="F499" s="8" t="inlineStr">
        <is>
          <t>19%</t>
        </is>
      </c>
      <c r="G499" s="8" t="inlineStr">
        <is>
          <t>19%</t>
        </is>
      </c>
      <c r="H499" s="8" t="inlineStr">
        <is>
          <t>19%</t>
        </is>
      </c>
      <c r="I499" s="8" t="inlineStr">
        <is>
          <t>0%</t>
        </is>
      </c>
    </row>
    <row r="500">
      <c r="A500" s="0" t="inlineStr">
        <is>
          <t>{"row":true,"field_name":"bid.price_amount","index":33,"values":{"lot.name":"","item.id":787418,"item.name":"Cemento gris bulto por 50 kg - CEMEX / ARGOS"}}</t>
        </is>
      </c>
      <c r="B500" s="13" t="inlineStr">
        <is>
          <t>Cemento gris bulto por 50 kg - CEMEX / ARGOS</t>
        </is>
      </c>
      <c r="C500" s="14" t="inlineStr">
        <is>
          <t>Campos de la respuesta del proveedor</t>
        </is>
      </c>
      <c r="D500" s="15" t="inlineStr">
        <is>
          <t>Precio unitario de la licitación</t>
        </is>
      </c>
      <c r="E500" s="8" t="str">
        <f>OFFSET($A$1, ROW() + 2, COLUMN() - 1)</f>
      </c>
      <c r="F500" s="8" t="str">
        <f>OFFSET($A$1, ROW() + 2, COLUMN() - 1)</f>
      </c>
      <c r="G500" s="8" t="str">
        <f>OFFSET($A$1, ROW() + 2, COLUMN() - 1)</f>
      </c>
      <c r="H500" s="8" t="str">
        <f>OFFSET($A$1, ROW() + 2, COLUMN() - 1)</f>
      </c>
      <c r="I500" s="8" t="str">
        <f>OFFSET($A$1, ROW() + 2, COLUMN() - 1)</f>
      </c>
    </row>
    <row r="501">
      <c r="A501" s="0" t="inlineStr">
        <is>
          <t>{"row":true,"field_name":"bid.price_currency","index":33,"values":{"lot.name":"","item.id":787418,"item.name":"Cemento gris bulto por 50 kg - CEMEX / ARGOS"}}</t>
        </is>
      </c>
      <c r="B501" s="13" t="inlineStr">
        <is>
          <t>Cemento gris bulto por 50 kg - CEMEX / ARGOS</t>
        </is>
      </c>
      <c r="C501" s="14" t="inlineStr">
        <is>
          <t>Campos de la respuesta del proveedor</t>
        </is>
      </c>
      <c r="D501" s="16" t="inlineStr">
        <is>
          <t>Moneda del precio de licitación</t>
        </is>
      </c>
      <c r="E501" s="8" t="inlineStr">
        <is>
          <t>COP</t>
        </is>
      </c>
      <c r="F501" s="8" t="inlineStr">
        <is>
          <t>COP</t>
        </is>
      </c>
      <c r="G501" s="8" t="inlineStr">
        <is>
          <t>COP</t>
        </is>
      </c>
      <c r="H501" s="8" t="inlineStr">
        <is>
          <t>COP</t>
        </is>
      </c>
      <c r="I501" s="8" t="inlineStr">
        <is>
          <t>COP</t>
        </is>
      </c>
    </row>
    <row r="502">
      <c r="A502" s="0" t="inlineStr">
        <is>
          <t>{"row":true,"field_name":"bid.cost_formula","index":33,"values":{"lot.name":"","item.id":787418,"item.name":"Cemento gris bulto por 50 kg - CEMEX / ARGOS"}}</t>
        </is>
      </c>
      <c r="B502" s="13" t="inlineStr">
        <is>
          <t>Cemento gris bulto por 50 kg - CEMEX / ARGOS</t>
        </is>
      </c>
      <c r="C502" s="14" t="inlineStr">
        <is>
          <t>Campos de la respuesta del proveedor</t>
        </is>
      </c>
      <c r="D502" s="16" t="inlineStr">
        <is>
          <t>Fórmula del coste</t>
        </is>
      </c>
      <c r="E502" s="8" t="inlineStr">
        <is>
          <t>Coste total por unidad = Valor Unitario (Sin IVA)</t>
        </is>
      </c>
      <c r="F502" s="8" t="inlineStr">
        <is>
          <t>Coste total por unidad = Valor Unitario (Sin IVA)</t>
        </is>
      </c>
      <c r="G502" s="8" t="inlineStr">
        <is>
          <t>Coste total por unidad = Valor Unitario (Sin IVA)</t>
        </is>
      </c>
      <c r="H502" s="8" t="inlineStr">
        <is>
          <t>Coste total por unidad = Valor Unitario (Sin IVA)</t>
        </is>
      </c>
      <c r="I502" s="8" t="inlineStr">
        <is>
          <t>Coste total por unidad = Valor Unitario (Sin IVA)</t>
        </is>
      </c>
    </row>
    <row r="503">
      <c r="A503" s="0" t="inlineStr">
        <is>
          <t>{"row":true,"field_name":"bid.cost_elements.10000","index":33,"values":{"lot.name":"","item.id":787418,"item.name":"Cemento gris bulto por 50 kg - CEMEX / ARGOS"}}</t>
        </is>
      </c>
      <c r="B503" s="13" t="inlineStr">
        <is>
          <t>Cemento gris bulto por 50 kg - CEMEX / ARGOS</t>
        </is>
      </c>
      <c r="C503" s="14" t="inlineStr">
        <is>
          <t>Campos de la respuesta del proveedor</t>
        </is>
      </c>
      <c r="D503" s="16" t="inlineStr">
        <is>
          <t>Valor Unitario (Sin IVA)</t>
        </is>
      </c>
      <c r="E503" s="8" t="n">
        <v>43000.0</v>
      </c>
      <c r="F503" s="8" t="n">
        <v>28319.33</v>
      </c>
      <c r="G503" s="8" t="n">
        <v>0.0</v>
      </c>
      <c r="H503" s="8" t="n">
        <v>37000.0</v>
      </c>
      <c r="I503" s="8" t="n">
        <v>0.0</v>
      </c>
    </row>
    <row r="504">
      <c r="A504" s="0" t="inlineStr">
        <is>
          <t>{"row":true,"field_name":"bid.capacity","index":33,"values":{"lot.name":"","item.id":787418,"item.name":"Cemento gris bulto por 50 kg - CEMEX / ARGOS"}}</t>
        </is>
      </c>
      <c r="B504" s="13" t="inlineStr">
        <is>
          <t>Cemento gris bulto por 50 kg - CEMEX / ARGOS</t>
        </is>
      </c>
      <c r="C504" s="14" t="inlineStr">
        <is>
          <t>Campos de la respuesta del proveedor</t>
        </is>
      </c>
      <c r="D504" s="16" t="inlineStr">
        <is>
          <t>Capacidad</t>
        </is>
      </c>
      <c r="E504" s="8" t="n">
        <v>6.0</v>
      </c>
      <c r="F504" s="8" t="n">
        <v>6.0</v>
      </c>
      <c r="G504" s="8" t="n">
        <v>6.0</v>
      </c>
      <c r="H504" s="8" t="n">
        <v>6.0</v>
      </c>
      <c r="I504" s="8" t="n">
        <v>6.0</v>
      </c>
    </row>
    <row r="505">
      <c r="A505" s="0" t="inlineStr">
        <is>
          <t>{"row":true,"field_name":"bid.lead_time","index":33,"values":{"lot.name":"","item.id":787418,"item.name":"Cemento gris bulto por 50 kg - CEMEX / ARGOS"}}</t>
        </is>
      </c>
      <c r="B505" s="13" t="inlineStr">
        <is>
          <t>Cemento gris bulto por 50 kg - CEMEX / ARGOS</t>
        </is>
      </c>
      <c r="C505" s="14" t="inlineStr">
        <is>
          <t>Campos de la respuesta del proveedor</t>
        </is>
      </c>
      <c r="D505" s="16" t="inlineStr">
        <is>
          <t>Tiempo de entrega</t>
        </is>
      </c>
      <c r="E505" s="10" t="n">
        <v>15</v>
      </c>
      <c r="F505" s="10" t="n">
        <v>15</v>
      </c>
      <c r="G505" s="10"/>
      <c r="H505" s="10"/>
      <c r="I505" s="10"/>
    </row>
    <row r="506">
      <c r="A506" s="0" t="inlineStr">
        <is>
          <t>{"row":true,"field_name":"bid.supplier_item_name","index":33,"values":{"lot.name":"","item.id":787418,"item.name":"Cemento gris bulto por 50 kg - CEMEX / ARGOS"}}</t>
        </is>
      </c>
      <c r="B506" s="13" t="inlineStr">
        <is>
          <t>Cemento gris bulto por 50 kg - CEMEX / ARGOS</t>
        </is>
      </c>
      <c r="C506" s="14" t="inlineStr">
        <is>
          <t>Campos de la respuesta del proveedor</t>
        </is>
      </c>
      <c r="D506" s="16" t="inlineStr">
        <is>
          <t>Nombre del artículo del proveedor</t>
        </is>
      </c>
      <c r="E506" s="8" t="inlineStr">
        <is>
          <t>CEMENTO GRIS BULTO POR 50 KG - CEMEX / ARGOS</t>
        </is>
      </c>
      <c r="F506" s="8" t="inlineStr">
        <is>
          <t>BULTO CEMENTO ARGOS USO GENERAL 50 KLS</t>
        </is>
      </c>
      <c r="G506" s="8"/>
      <c r="H506" s="8"/>
      <c r="I506" s="8"/>
    </row>
    <row r="507">
      <c r="A507" s="0" t="inlineStr">
        <is>
          <t>{"row":true,"field_name":"bid.item_part_number","index":33,"values":{"lot.name":"","item.id":787418,"item.name":"Cemento gris bulto por 50 kg - CEMEX / ARGOS"}}</t>
        </is>
      </c>
      <c r="B507" s="13" t="inlineStr">
        <is>
          <t>Cemento gris bulto por 50 kg - CEMEX / ARGOS</t>
        </is>
      </c>
      <c r="C507" s="14" t="inlineStr">
        <is>
          <t>Campos de la respuesta del proveedor</t>
        </is>
      </c>
      <c r="D507" s="16" t="inlineStr">
        <is>
          <t>Número de pieza del artículo</t>
        </is>
      </c>
      <c r="E507" s="8" t="n">
        <v>1</v>
      </c>
      <c r="F507" s="8" t="n">
        <v>0</v>
      </c>
      <c r="G507" s="8"/>
      <c r="H507" s="8"/>
      <c r="I507" s="8"/>
    </row>
    <row r="508">
      <c r="A508" s="0" t="inlineStr">
        <is>
          <t>{"row":true,"field_name":"bid.item_description","index":33,"values":{"lot.name":"","item.id":787418,"item.name":"Cemento gris bulto por 50 kg - CEMEX / ARGOS"}}</t>
        </is>
      </c>
      <c r="B508" s="13" t="inlineStr">
        <is>
          <t>Cemento gris bulto por 50 kg - CEMEX / ARGOS</t>
        </is>
      </c>
      <c r="C508" s="14" t="inlineStr">
        <is>
          <t>Campos de la respuesta del proveedor</t>
        </is>
      </c>
      <c r="D508" s="17" t="inlineStr">
        <is>
          <t>Descripción del artículo</t>
        </is>
      </c>
      <c r="E508" s="8" t="inlineStr">
        <is>
          <t>Cemento gris bulto de 50 KG</t>
        </is>
      </c>
      <c r="F508" s="8" t="inlineStr">
        <is>
          <t>BULTO CEMENTO ARGOS USO GENERAL 50 KLS</t>
        </is>
      </c>
      <c r="G508" s="8"/>
      <c r="H508" s="8"/>
      <c r="I508" s="8"/>
    </row>
    <row r="509">
      <c r="A509" s="0" t="inlineStr">
        <is>
          <t>{"row":true,"field_name":"item.quantity","index":33,"values":{"lot.name":"","item.id":787418,"item.name":"Cemento gris bulto por 50 kg - CEMEX / ARGOS"}}</t>
        </is>
      </c>
      <c r="B509" s="13" t="inlineStr">
        <is>
          <t>Cemento gris bulto por 50 kg - CEMEX / ARGOS</t>
        </is>
      </c>
      <c r="C509" s="14" t="inlineStr">
        <is>
          <t>Campos de artículo / servicio</t>
        </is>
      </c>
      <c r="D509" s="16" t="inlineStr">
        <is>
          <t>Cantidad esperada</t>
        </is>
      </c>
      <c r="E509" s="8" t="n">
        <v>6.0</v>
      </c>
      <c r="F509" s="8" t="n">
        <v>6.0</v>
      </c>
      <c r="G509" s="8" t="n">
        <v>6.0</v>
      </c>
      <c r="H509" s="8" t="n">
        <v>6.0</v>
      </c>
      <c r="I509" s="8" t="n">
        <v>6.0</v>
      </c>
    </row>
    <row r="510">
      <c r="A510" s="0" t="inlineStr">
        <is>
          <t>{"row":true,"field_name":"item.uom","index":33,"values":{"lot.name":"","item.id":787418,"item.name":"Cemento gris bulto por 50 kg - CEMEX / ARGOS"}}</t>
        </is>
      </c>
      <c r="B510" s="13" t="inlineStr">
        <is>
          <t>Cemento gris bulto por 50 kg - CEMEX / ARGOS</t>
        </is>
      </c>
      <c r="C510" s="14" t="inlineStr">
        <is>
          <t>Campos de artículo / servicio</t>
        </is>
      </c>
      <c r="D510" s="16" t="inlineStr">
        <is>
          <t>Unidad de medida</t>
        </is>
      </c>
      <c r="E510" s="8" t="inlineStr">
        <is>
          <t>UNDX50</t>
        </is>
      </c>
      <c r="F510" s="8" t="inlineStr">
        <is>
          <t>UNDX50</t>
        </is>
      </c>
      <c r="G510" s="8" t="inlineStr">
        <is>
          <t>UNDX50</t>
        </is>
      </c>
      <c r="H510" s="8" t="inlineStr">
        <is>
          <t>UNDX50</t>
        </is>
      </c>
      <c r="I510" s="8" t="inlineStr">
        <is>
          <t>UNDX50</t>
        </is>
      </c>
    </row>
    <row r="511">
      <c r="A511" s="0" t="inlineStr">
        <is>
          <t>{"row":true,"field_name":"item.base_price","index":33,"values":{"lot.name":"","item.id":787418,"item.name":"Cemento gris bulto por 50 kg - CEMEX / ARGOS"}}</t>
        </is>
      </c>
      <c r="B511" s="13" t="inlineStr">
        <is>
          <t>Cemento gris bulto por 50 kg - CEMEX / ARGOS</t>
        </is>
      </c>
      <c r="C511" s="14" t="inlineStr">
        <is>
          <t>Campos de artículo / servicio</t>
        </is>
      </c>
      <c r="D511" s="16" t="inlineStr">
        <is>
          <t>Precio base unitario</t>
        </is>
      </c>
      <c r="E511" s="8" t="n">
        <v>36106.443333</v>
      </c>
      <c r="F511" s="8" t="n">
        <v>36106.443333</v>
      </c>
      <c r="G511" s="8" t="n">
        <v>36106.443333</v>
      </c>
      <c r="H511" s="8" t="n">
        <v>36106.443333</v>
      </c>
      <c r="I511" s="8" t="n">
        <v>36106.443333</v>
      </c>
    </row>
    <row r="512">
      <c r="A512" s="0" t="inlineStr">
        <is>
          <t>{"row":true,"field_name":"item.base_price_currency","index":33,"values":{"lot.name":"","item.id":787418,"item.name":"Cemento gris bulto por 50 kg - CEMEX / ARGOS"}}</t>
        </is>
      </c>
      <c r="B512" s="13" t="inlineStr">
        <is>
          <t>Cemento gris bulto por 50 kg - CEMEX / ARGOS</t>
        </is>
      </c>
      <c r="C512" s="14" t="inlineStr">
        <is>
          <t>Campos de artículo / servicio</t>
        </is>
      </c>
      <c r="D512" s="16" t="inlineStr">
        <is>
          <t>Precio base de la divisa</t>
        </is>
      </c>
      <c r="E512" s="8" t="inlineStr">
        <is>
          <t>COP</t>
        </is>
      </c>
      <c r="F512" s="8" t="inlineStr">
        <is>
          <t>COP</t>
        </is>
      </c>
      <c r="G512" s="8" t="inlineStr">
        <is>
          <t>COP</t>
        </is>
      </c>
      <c r="H512" s="8" t="inlineStr">
        <is>
          <t>COP</t>
        </is>
      </c>
      <c r="I512" s="8" t="inlineStr">
        <is>
          <t>COP</t>
        </is>
      </c>
    </row>
    <row r="513">
      <c r="A513" s="0" t="inlineStr">
        <is>
          <t>{"row":true,"field_name":"item.need_by_date","index":33,"values":{"lot.name":"","item.id":787418,"item.name":"Cemento gris bulto por 50 kg - CEMEX / ARGOS"}}</t>
        </is>
      </c>
      <c r="B513" s="13" t="inlineStr">
        <is>
          <t>Cemento gris bulto por 50 kg - CEMEX / ARGOS</t>
        </is>
      </c>
      <c r="C513" s="14" t="inlineStr">
        <is>
          <t>Campos de artículo / servicio</t>
        </is>
      </c>
      <c r="D513" s="17" t="inlineStr">
        <is>
          <t>Fecha límite</t>
        </is>
      </c>
      <c r="E513" s="12">
        <v>46173.0</v>
      </c>
      <c r="F513" s="12">
        <v>46173.0</v>
      </c>
      <c r="G513" s="12">
        <v>46173.0</v>
      </c>
      <c r="H513" s="12">
        <v>46173.0</v>
      </c>
      <c r="I513" s="12">
        <v>46173.0</v>
      </c>
    </row>
    <row r="514">
      <c r="A514" s="0" t="inlineStr">
        <is>
          <t>{"row":true,"field_name":"easy_form_widget.3419.14883","index":33,"values":{"lot.name":"","item.id":787418,"item.name":"Cemento gris bulto por 50 kg - CEMEX / ARGOS"}}</t>
        </is>
      </c>
      <c r="B514" s="13" t="inlineStr">
        <is>
          <t>Cemento gris bulto por 50 kg - CEMEX / ARGOS</t>
        </is>
      </c>
      <c r="C514" s="14" t="inlineStr">
        <is>
          <t>IVA %</t>
        </is>
      </c>
      <c r="D514" s="17" t="inlineStr">
        <is>
          <t>% IVA</t>
        </is>
      </c>
      <c r="E514" s="8" t="inlineStr">
        <is>
          <t>0%</t>
        </is>
      </c>
      <c r="F514" s="8" t="inlineStr">
        <is>
          <t>19%</t>
        </is>
      </c>
      <c r="G514" s="8" t="inlineStr">
        <is>
          <t>0%</t>
        </is>
      </c>
      <c r="H514" s="8" t="inlineStr">
        <is>
          <t>19%</t>
        </is>
      </c>
      <c r="I514" s="8" t="inlineStr">
        <is>
          <t>0%</t>
        </is>
      </c>
    </row>
    <row r="515">
      <c r="A515" s="0" t="inlineStr">
        <is>
          <t>{"row":true,"field_name":"bid.price_amount","index":34,"values":{"lot.name":"","item.id":787419,"item.name":"Arena blanca "}}</t>
        </is>
      </c>
      <c r="B515" s="5" t="inlineStr">
        <is>
          <t>Arena blanca </t>
        </is>
      </c>
      <c r="C515" s="6" t="inlineStr">
        <is>
          <t>Campos de la respuesta del proveedor</t>
        </is>
      </c>
      <c r="D515" s="7" t="inlineStr">
        <is>
          <t>Precio unitario de la licitación</t>
        </is>
      </c>
      <c r="E515" s="8" t="str">
        <f>OFFSET($A$1, ROW() + 2, COLUMN() - 1)</f>
      </c>
      <c r="F515" s="8" t="str">
        <f>OFFSET($A$1, ROW() + 2, COLUMN() - 1)</f>
      </c>
      <c r="G515" s="8" t="str">
        <f>OFFSET($A$1, ROW() + 2, COLUMN() - 1)</f>
      </c>
      <c r="H515" s="8" t="str">
        <f>OFFSET($A$1, ROW() + 2, COLUMN() - 1)</f>
      </c>
      <c r="I515" s="8" t="str">
        <f>OFFSET($A$1, ROW() + 2, COLUMN() - 1)</f>
      </c>
    </row>
    <row r="516">
      <c r="A516" s="0" t="inlineStr">
        <is>
          <t>{"row":true,"field_name":"bid.price_currency","index":34,"values":{"lot.name":"","item.id":787419,"item.name":"Arena blanca "}}</t>
        </is>
      </c>
      <c r="B516" s="5" t="inlineStr">
        <is>
          <t>Arena blanca </t>
        </is>
      </c>
      <c r="C516" s="6" t="inlineStr">
        <is>
          <t>Campos de la respuesta del proveedor</t>
        </is>
      </c>
      <c r="D516" s="9" t="inlineStr">
        <is>
          <t>Moneda del precio de licitación</t>
        </is>
      </c>
      <c r="E516" s="8" t="inlineStr">
        <is>
          <t>COP</t>
        </is>
      </c>
      <c r="F516" s="8" t="inlineStr">
        <is>
          <t>COP</t>
        </is>
      </c>
      <c r="G516" s="8" t="inlineStr">
        <is>
          <t>COP</t>
        </is>
      </c>
      <c r="H516" s="8" t="inlineStr">
        <is>
          <t>COP</t>
        </is>
      </c>
      <c r="I516" s="8" t="inlineStr">
        <is>
          <t>COP</t>
        </is>
      </c>
    </row>
    <row r="517">
      <c r="A517" s="0" t="inlineStr">
        <is>
          <t>{"row":true,"field_name":"bid.cost_formula","index":34,"values":{"lot.name":"","item.id":787419,"item.name":"Arena blanca "}}</t>
        </is>
      </c>
      <c r="B517" s="5" t="inlineStr">
        <is>
          <t>Arena blanca </t>
        </is>
      </c>
      <c r="C517" s="6" t="inlineStr">
        <is>
          <t>Campos de la respuesta del proveedor</t>
        </is>
      </c>
      <c r="D517" s="9" t="inlineStr">
        <is>
          <t>Fórmula del coste</t>
        </is>
      </c>
      <c r="E517" s="8" t="inlineStr">
        <is>
          <t>Coste total por unidad = Valor Unitario (Sin IVA)</t>
        </is>
      </c>
      <c r="F517" s="8" t="inlineStr">
        <is>
          <t>Coste total por unidad = Valor Unitario (Sin IVA)</t>
        </is>
      </c>
      <c r="G517" s="8" t="inlineStr">
        <is>
          <t>Coste total por unidad = Valor Unitario (Sin IVA)</t>
        </is>
      </c>
      <c r="H517" s="8" t="inlineStr">
        <is>
          <t>Coste total por unidad = Valor Unitario (Sin IVA)</t>
        </is>
      </c>
      <c r="I517" s="8" t="inlineStr">
        <is>
          <t>Coste total por unidad = Valor Unitario (Sin IVA)</t>
        </is>
      </c>
    </row>
    <row r="518">
      <c r="A518" s="0" t="inlineStr">
        <is>
          <t>{"row":true,"field_name":"bid.cost_elements.10000","index":34,"values":{"lot.name":"","item.id":787419,"item.name":"Arena blanca "}}</t>
        </is>
      </c>
      <c r="B518" s="5" t="inlineStr">
        <is>
          <t>Arena blanca </t>
        </is>
      </c>
      <c r="C518" s="6" t="inlineStr">
        <is>
          <t>Campos de la respuesta del proveedor</t>
        </is>
      </c>
      <c r="D518" s="9" t="inlineStr">
        <is>
          <t>Valor Unitario (Sin IVA)</t>
        </is>
      </c>
      <c r="E518" s="8" t="n">
        <v>140000.0</v>
      </c>
      <c r="F518" s="8" t="n">
        <v>0.0</v>
      </c>
      <c r="G518" s="8" t="n">
        <v>0.0</v>
      </c>
      <c r="H518" s="8" t="n">
        <v>150000.0</v>
      </c>
      <c r="I518" s="8" t="n">
        <v>0.0</v>
      </c>
    </row>
    <row r="519">
      <c r="A519" s="0" t="inlineStr">
        <is>
          <t>{"row":true,"field_name":"bid.capacity","index":34,"values":{"lot.name":"","item.id":787419,"item.name":"Arena blanca "}}</t>
        </is>
      </c>
      <c r="B519" s="5" t="inlineStr">
        <is>
          <t>Arena blanca </t>
        </is>
      </c>
      <c r="C519" s="6" t="inlineStr">
        <is>
          <t>Campos de la respuesta del proveedor</t>
        </is>
      </c>
      <c r="D519" s="9" t="inlineStr">
        <is>
          <t>Capacidad</t>
        </is>
      </c>
      <c r="E519" s="8" t="n">
        <v>1.0</v>
      </c>
      <c r="F519" s="8" t="n">
        <v>1.0</v>
      </c>
      <c r="G519" s="8" t="n">
        <v>1.0</v>
      </c>
      <c r="H519" s="8" t="n">
        <v>1.0</v>
      </c>
      <c r="I519" s="8" t="n">
        <v>1.0</v>
      </c>
    </row>
    <row r="520">
      <c r="A520" s="0" t="inlineStr">
        <is>
          <t>{"row":true,"field_name":"bid.lead_time","index":34,"values":{"lot.name":"","item.id":787419,"item.name":"Arena blanca "}}</t>
        </is>
      </c>
      <c r="B520" s="5" t="inlineStr">
        <is>
          <t>Arena blanca </t>
        </is>
      </c>
      <c r="C520" s="6" t="inlineStr">
        <is>
          <t>Campos de la respuesta del proveedor</t>
        </is>
      </c>
      <c r="D520" s="9" t="inlineStr">
        <is>
          <t>Tiempo de entrega</t>
        </is>
      </c>
      <c r="E520" s="10" t="n">
        <v>15</v>
      </c>
      <c r="F520" s="10" t="n">
        <v>0</v>
      </c>
      <c r="G520" s="10"/>
      <c r="H520" s="10"/>
      <c r="I520" s="10"/>
    </row>
    <row r="521">
      <c r="A521" s="0" t="inlineStr">
        <is>
          <t>{"row":true,"field_name":"bid.supplier_item_name","index":34,"values":{"lot.name":"","item.id":787419,"item.name":"Arena blanca "}}</t>
        </is>
      </c>
      <c r="B521" s="5" t="inlineStr">
        <is>
          <t>Arena blanca </t>
        </is>
      </c>
      <c r="C521" s="6" t="inlineStr">
        <is>
          <t>Campos de la respuesta del proveedor</t>
        </is>
      </c>
      <c r="D521" s="9" t="inlineStr">
        <is>
          <t>Nombre del artículo del proveedor</t>
        </is>
      </c>
      <c r="E521" s="8" t="inlineStr">
        <is>
          <t>ARENA DE RIO</t>
        </is>
      </c>
      <c r="F521" s="8" t="n">
        <v>0</v>
      </c>
      <c r="G521" s="8"/>
      <c r="H521" s="8"/>
      <c r="I521" s="8"/>
    </row>
    <row r="522">
      <c r="A522" s="0" t="inlineStr">
        <is>
          <t>{"row":true,"field_name":"bid.item_part_number","index":34,"values":{"lot.name":"","item.id":787419,"item.name":"Arena blanca "}}</t>
        </is>
      </c>
      <c r="B522" s="5" t="inlineStr">
        <is>
          <t>Arena blanca </t>
        </is>
      </c>
      <c r="C522" s="6" t="inlineStr">
        <is>
          <t>Campos de la respuesta del proveedor</t>
        </is>
      </c>
      <c r="D522" s="9" t="inlineStr">
        <is>
          <t>Número de pieza del artículo</t>
        </is>
      </c>
      <c r="E522" s="8" t="n">
        <v>1</v>
      </c>
      <c r="F522" s="8" t="n">
        <v>0</v>
      </c>
      <c r="G522" s="8"/>
      <c r="H522" s="8"/>
      <c r="I522" s="8"/>
    </row>
    <row r="523">
      <c r="A523" s="0" t="inlineStr">
        <is>
          <t>{"row":true,"field_name":"bid.item_description","index":34,"values":{"lot.name":"","item.id":787419,"item.name":"Arena blanca "}}</t>
        </is>
      </c>
      <c r="B523" s="5" t="inlineStr">
        <is>
          <t>Arena blanca </t>
        </is>
      </c>
      <c r="C523" s="6" t="inlineStr">
        <is>
          <t>Campos de la respuesta del proveedor</t>
        </is>
      </c>
      <c r="D523" s="11" t="inlineStr">
        <is>
          <t>Descripción del artículo</t>
        </is>
      </c>
      <c r="E523" s="8" t="inlineStr">
        <is>
          <t>Es un material fundamental en la construcción para elaborar morteros y concreto, y muy valorada en jardinería para mejorar el drenaje, airear suelos y crear sustratos para plantas y bonsáis. Se caracteriza por ser limpia y sin impurezas arcillosas</t>
        </is>
      </c>
      <c r="F523" s="8" t="n">
        <v>0</v>
      </c>
      <c r="G523" s="8"/>
      <c r="H523" s="8"/>
      <c r="I523" s="8"/>
    </row>
    <row r="524">
      <c r="A524" s="0" t="inlineStr">
        <is>
          <t>{"row":true,"field_name":"item.quantity","index":34,"values":{"lot.name":"","item.id":787419,"item.name":"Arena blanca "}}</t>
        </is>
      </c>
      <c r="B524" s="5" t="inlineStr">
        <is>
          <t>Arena blanca </t>
        </is>
      </c>
      <c r="C524" s="6" t="inlineStr">
        <is>
          <t>Campos de artículo / servicio</t>
        </is>
      </c>
      <c r="D524" s="9" t="inlineStr">
        <is>
          <t>Cantidad esperada</t>
        </is>
      </c>
      <c r="E524" s="8" t="n">
        <v>1.0</v>
      </c>
      <c r="F524" s="8" t="n">
        <v>1.0</v>
      </c>
      <c r="G524" s="8" t="n">
        <v>1.0</v>
      </c>
      <c r="H524" s="8" t="n">
        <v>1.0</v>
      </c>
      <c r="I524" s="8" t="n">
        <v>1.0</v>
      </c>
    </row>
    <row r="525">
      <c r="A525" s="0" t="inlineStr">
        <is>
          <t>{"row":true,"field_name":"item.uom","index":34,"values":{"lot.name":"","item.id":787419,"item.name":"Arena blanca "}}</t>
        </is>
      </c>
      <c r="B525" s="5" t="inlineStr">
        <is>
          <t>Arena blanca </t>
        </is>
      </c>
      <c r="C525" s="6" t="inlineStr">
        <is>
          <t>Campos de artículo / servicio</t>
        </is>
      </c>
      <c r="D525" s="9" t="inlineStr">
        <is>
          <t>Unidad de medida</t>
        </is>
      </c>
      <c r="E525" s="8" t="inlineStr">
        <is>
          <t>M3</t>
        </is>
      </c>
      <c r="F525" s="8" t="inlineStr">
        <is>
          <t>M3</t>
        </is>
      </c>
      <c r="G525" s="8" t="inlineStr">
        <is>
          <t>M3</t>
        </is>
      </c>
      <c r="H525" s="8" t="inlineStr">
        <is>
          <t>M3</t>
        </is>
      </c>
      <c r="I525" s="8" t="inlineStr">
        <is>
          <t>M3</t>
        </is>
      </c>
    </row>
    <row r="526">
      <c r="A526" s="0" t="inlineStr">
        <is>
          <t>{"row":true,"field_name":"item.base_price","index":34,"values":{"lot.name":"","item.id":787419,"item.name":"Arena blanca "}}</t>
        </is>
      </c>
      <c r="B526" s="5" t="inlineStr">
        <is>
          <t>Arena blanca </t>
        </is>
      </c>
      <c r="C526" s="6" t="inlineStr">
        <is>
          <t>Campos de artículo / servicio</t>
        </is>
      </c>
      <c r="D526" s="9" t="inlineStr">
        <is>
          <t>Precio base unitario</t>
        </is>
      </c>
      <c r="E526" s="8" t="n">
        <v>145000.0</v>
      </c>
      <c r="F526" s="8" t="n">
        <v>145000.0</v>
      </c>
      <c r="G526" s="8" t="n">
        <v>145000.0</v>
      </c>
      <c r="H526" s="8" t="n">
        <v>145000.0</v>
      </c>
      <c r="I526" s="8" t="n">
        <v>145000.0</v>
      </c>
    </row>
    <row r="527">
      <c r="A527" s="0" t="inlineStr">
        <is>
          <t>{"row":true,"field_name":"item.base_price_currency","index":34,"values":{"lot.name":"","item.id":787419,"item.name":"Arena blanca "}}</t>
        </is>
      </c>
      <c r="B527" s="5" t="inlineStr">
        <is>
          <t>Arena blanca </t>
        </is>
      </c>
      <c r="C527" s="6" t="inlineStr">
        <is>
          <t>Campos de artículo / servicio</t>
        </is>
      </c>
      <c r="D527" s="9" t="inlineStr">
        <is>
          <t>Precio base de la divisa</t>
        </is>
      </c>
      <c r="E527" s="8" t="inlineStr">
        <is>
          <t>COP</t>
        </is>
      </c>
      <c r="F527" s="8" t="inlineStr">
        <is>
          <t>COP</t>
        </is>
      </c>
      <c r="G527" s="8" t="inlineStr">
        <is>
          <t>COP</t>
        </is>
      </c>
      <c r="H527" s="8" t="inlineStr">
        <is>
          <t>COP</t>
        </is>
      </c>
      <c r="I527" s="8" t="inlineStr">
        <is>
          <t>COP</t>
        </is>
      </c>
    </row>
    <row r="528">
      <c r="A528" s="0" t="inlineStr">
        <is>
          <t>{"row":true,"field_name":"item.need_by_date","index":34,"values":{"lot.name":"","item.id":787419,"item.name":"Arena blanca "}}</t>
        </is>
      </c>
      <c r="B528" s="5" t="inlineStr">
        <is>
          <t>Arena blanca </t>
        </is>
      </c>
      <c r="C528" s="6" t="inlineStr">
        <is>
          <t>Campos de artículo / servicio</t>
        </is>
      </c>
      <c r="D528" s="11" t="inlineStr">
        <is>
          <t>Fecha límite</t>
        </is>
      </c>
      <c r="E528" s="12">
        <v>46173.0</v>
      </c>
      <c r="F528" s="12">
        <v>46173.0</v>
      </c>
      <c r="G528" s="12">
        <v>46173.0</v>
      </c>
      <c r="H528" s="12">
        <v>46173.0</v>
      </c>
      <c r="I528" s="12">
        <v>46173.0</v>
      </c>
    </row>
    <row r="529">
      <c r="A529" s="0" t="inlineStr">
        <is>
          <t>{"row":true,"field_name":"easy_form_widget.3419.14883","index":34,"values":{"lot.name":"","item.id":787419,"item.name":"Arena blanca "}}</t>
        </is>
      </c>
      <c r="B529" s="5" t="inlineStr">
        <is>
          <t>Arena blanca </t>
        </is>
      </c>
      <c r="C529" s="6" t="inlineStr">
        <is>
          <t>IVA %</t>
        </is>
      </c>
      <c r="D529" s="11" t="inlineStr">
        <is>
          <t>% IVA</t>
        </is>
      </c>
      <c r="E529" s="8" t="inlineStr">
        <is>
          <t>0%</t>
        </is>
      </c>
      <c r="F529" s="8" t="inlineStr">
        <is>
          <t>19%</t>
        </is>
      </c>
      <c r="G529" s="8" t="inlineStr">
        <is>
          <t>19%</t>
        </is>
      </c>
      <c r="H529" s="8" t="inlineStr">
        <is>
          <t>19%</t>
        </is>
      </c>
      <c r="I529" s="8" t="inlineStr">
        <is>
          <t>0%</t>
        </is>
      </c>
    </row>
    <row r="530">
      <c r="A530" s="0" t="inlineStr">
        <is>
          <t>{"row":true,"field_name":"bid.price_amount","index":35,"values":{"lot.name":"","item.id":787420,"item.name":"Triturado de 3/4 "}}</t>
        </is>
      </c>
      <c r="B530" s="13" t="inlineStr">
        <is>
          <t>Triturado de 3/4 </t>
        </is>
      </c>
      <c r="C530" s="14" t="inlineStr">
        <is>
          <t>Campos de la respuesta del proveedor</t>
        </is>
      </c>
      <c r="D530" s="15" t="inlineStr">
        <is>
          <t>Precio unitario de la licitación</t>
        </is>
      </c>
      <c r="E530" s="8" t="str">
        <f>OFFSET($A$1, ROW() + 2, COLUMN() - 1)</f>
      </c>
      <c r="F530" s="8" t="str">
        <f>OFFSET($A$1, ROW() + 2, COLUMN() - 1)</f>
      </c>
      <c r="G530" s="8" t="str">
        <f>OFFSET($A$1, ROW() + 2, COLUMN() - 1)</f>
      </c>
      <c r="H530" s="8" t="str">
        <f>OFFSET($A$1, ROW() + 2, COLUMN() - 1)</f>
      </c>
      <c r="I530" s="8" t="str">
        <f>OFFSET($A$1, ROW() + 2, COLUMN() - 1)</f>
      </c>
    </row>
    <row r="531">
      <c r="A531" s="0" t="inlineStr">
        <is>
          <t>{"row":true,"field_name":"bid.price_currency","index":35,"values":{"lot.name":"","item.id":787420,"item.name":"Triturado de 3/4 "}}</t>
        </is>
      </c>
      <c r="B531" s="13" t="inlineStr">
        <is>
          <t>Triturado de 3/4 </t>
        </is>
      </c>
      <c r="C531" s="14" t="inlineStr">
        <is>
          <t>Campos de la respuesta del proveedor</t>
        </is>
      </c>
      <c r="D531" s="16" t="inlineStr">
        <is>
          <t>Moneda del precio de licitación</t>
        </is>
      </c>
      <c r="E531" s="8" t="inlineStr">
        <is>
          <t>COP</t>
        </is>
      </c>
      <c r="F531" s="8" t="inlineStr">
        <is>
          <t>COP</t>
        </is>
      </c>
      <c r="G531" s="8" t="inlineStr">
        <is>
          <t>COP</t>
        </is>
      </c>
      <c r="H531" s="8" t="inlineStr">
        <is>
          <t>COP</t>
        </is>
      </c>
      <c r="I531" s="8" t="inlineStr">
        <is>
          <t>COP</t>
        </is>
      </c>
    </row>
    <row r="532">
      <c r="A532" s="0" t="inlineStr">
        <is>
          <t>{"row":true,"field_name":"bid.cost_formula","index":35,"values":{"lot.name":"","item.id":787420,"item.name":"Triturado de 3/4 "}}</t>
        </is>
      </c>
      <c r="B532" s="13" t="inlineStr">
        <is>
          <t>Triturado de 3/4 </t>
        </is>
      </c>
      <c r="C532" s="14" t="inlineStr">
        <is>
          <t>Campos de la respuesta del proveedor</t>
        </is>
      </c>
      <c r="D532" s="16" t="inlineStr">
        <is>
          <t>Fórmula del coste</t>
        </is>
      </c>
      <c r="E532" s="8" t="inlineStr">
        <is>
          <t>Coste total por unidad = Valor Unitario (Sin IVA)</t>
        </is>
      </c>
      <c r="F532" s="8" t="inlineStr">
        <is>
          <t>Coste total por unidad = Valor Unitario (Sin IVA)</t>
        </is>
      </c>
      <c r="G532" s="8" t="inlineStr">
        <is>
          <t>Coste total por unidad = Valor Unitario (Sin IVA)</t>
        </is>
      </c>
      <c r="H532" s="8" t="inlineStr">
        <is>
          <t>Coste total por unidad = Valor Unitario (Sin IVA)</t>
        </is>
      </c>
      <c r="I532" s="8" t="inlineStr">
        <is>
          <t>Coste total por unidad = Valor Unitario (Sin IVA)</t>
        </is>
      </c>
    </row>
    <row r="533">
      <c r="A533" s="0" t="inlineStr">
        <is>
          <t>{"row":true,"field_name":"bid.cost_elements.10000","index":35,"values":{"lot.name":"","item.id":787420,"item.name":"Triturado de 3/4 "}}</t>
        </is>
      </c>
      <c r="B533" s="13" t="inlineStr">
        <is>
          <t>Triturado de 3/4 </t>
        </is>
      </c>
      <c r="C533" s="14" t="inlineStr">
        <is>
          <t>Campos de la respuesta del proveedor</t>
        </is>
      </c>
      <c r="D533" s="16" t="inlineStr">
        <is>
          <t>Valor Unitario (Sin IVA)</t>
        </is>
      </c>
      <c r="E533" s="8" t="n">
        <v>197000.0</v>
      </c>
      <c r="F533" s="8" t="n">
        <v>0.0</v>
      </c>
      <c r="G533" s="8" t="n">
        <v>0.0</v>
      </c>
      <c r="H533" s="8" t="n">
        <v>175000.0</v>
      </c>
      <c r="I533" s="8" t="n">
        <v>0.0</v>
      </c>
    </row>
    <row r="534">
      <c r="A534" s="0" t="inlineStr">
        <is>
          <t>{"row":true,"field_name":"bid.capacity","index":35,"values":{"lot.name":"","item.id":787420,"item.name":"Triturado de 3/4 "}}</t>
        </is>
      </c>
      <c r="B534" s="13" t="inlineStr">
        <is>
          <t>Triturado de 3/4 </t>
        </is>
      </c>
      <c r="C534" s="14" t="inlineStr">
        <is>
          <t>Campos de la respuesta del proveedor</t>
        </is>
      </c>
      <c r="D534" s="16" t="inlineStr">
        <is>
          <t>Capacidad</t>
        </is>
      </c>
      <c r="E534" s="8" t="n">
        <v>1.0</v>
      </c>
      <c r="F534" s="8" t="n">
        <v>1.0</v>
      </c>
      <c r="G534" s="8" t="n">
        <v>1.0</v>
      </c>
      <c r="H534" s="8" t="n">
        <v>1.0</v>
      </c>
      <c r="I534" s="8" t="n">
        <v>1.0</v>
      </c>
    </row>
    <row r="535">
      <c r="A535" s="0" t="inlineStr">
        <is>
          <t>{"row":true,"field_name":"bid.lead_time","index":35,"values":{"lot.name":"","item.id":787420,"item.name":"Triturado de 3/4 "}}</t>
        </is>
      </c>
      <c r="B535" s="13" t="inlineStr">
        <is>
          <t>Triturado de 3/4 </t>
        </is>
      </c>
      <c r="C535" s="14" t="inlineStr">
        <is>
          <t>Campos de la respuesta del proveedor</t>
        </is>
      </c>
      <c r="D535" s="16" t="inlineStr">
        <is>
          <t>Tiempo de entrega</t>
        </is>
      </c>
      <c r="E535" s="10" t="n">
        <v>15</v>
      </c>
      <c r="F535" s="10" t="n">
        <v>0</v>
      </c>
      <c r="G535" s="10"/>
      <c r="H535" s="10"/>
      <c r="I535" s="10"/>
    </row>
    <row r="536">
      <c r="A536" s="0" t="inlineStr">
        <is>
          <t>{"row":true,"field_name":"bid.supplier_item_name","index":35,"values":{"lot.name":"","item.id":787420,"item.name":"Triturado de 3/4 "}}</t>
        </is>
      </c>
      <c r="B536" s="13" t="inlineStr">
        <is>
          <t>Triturado de 3/4 </t>
        </is>
      </c>
      <c r="C536" s="14" t="inlineStr">
        <is>
          <t>Campos de la respuesta del proveedor</t>
        </is>
      </c>
      <c r="D536" s="16" t="inlineStr">
        <is>
          <t>Nombre del artículo del proveedor</t>
        </is>
      </c>
      <c r="E536" s="8" t="inlineStr">
        <is>
          <t>Triturado de 3/4</t>
        </is>
      </c>
      <c r="F536" s="8" t="n">
        <v>0</v>
      </c>
      <c r="G536" s="8"/>
      <c r="H536" s="8"/>
      <c r="I536" s="8"/>
    </row>
    <row r="537">
      <c r="A537" s="0" t="inlineStr">
        <is>
          <t>{"row":true,"field_name":"bid.item_part_number","index":35,"values":{"lot.name":"","item.id":787420,"item.name":"Triturado de 3/4 "}}</t>
        </is>
      </c>
      <c r="B537" s="13" t="inlineStr">
        <is>
          <t>Triturado de 3/4 </t>
        </is>
      </c>
      <c r="C537" s="14" t="inlineStr">
        <is>
          <t>Campos de la respuesta del proveedor</t>
        </is>
      </c>
      <c r="D537" s="16" t="inlineStr">
        <is>
          <t>Número de pieza del artículo</t>
        </is>
      </c>
      <c r="E537" s="8" t="n">
        <v>1</v>
      </c>
      <c r="F537" s="8" t="n">
        <v>0</v>
      </c>
      <c r="G537" s="8"/>
      <c r="H537" s="8"/>
      <c r="I537" s="8"/>
    </row>
    <row r="538">
      <c r="A538" s="0" t="inlineStr">
        <is>
          <t>{"row":true,"field_name":"bid.item_description","index":35,"values":{"lot.name":"","item.id":787420,"item.name":"Triturado de 3/4 "}}</t>
        </is>
      </c>
      <c r="B538" s="13" t="inlineStr">
        <is>
          <t>Triturado de 3/4 </t>
        </is>
      </c>
      <c r="C538" s="14" t="inlineStr">
        <is>
          <t>Campos de la respuesta del proveedor</t>
        </is>
      </c>
      <c r="D538" s="17" t="inlineStr">
        <is>
          <t>Descripción del artículo</t>
        </is>
      </c>
      <c r="E538" s="8" t="inlineStr">
        <is>
          <t>Triturado de 3/4</t>
        </is>
      </c>
      <c r="F538" s="8" t="n">
        <v>0</v>
      </c>
      <c r="G538" s="8"/>
      <c r="H538" s="8"/>
      <c r="I538" s="8"/>
    </row>
    <row r="539">
      <c r="A539" s="0" t="inlineStr">
        <is>
          <t>{"row":true,"field_name":"item.quantity","index":35,"values":{"lot.name":"","item.id":787420,"item.name":"Triturado de 3/4 "}}</t>
        </is>
      </c>
      <c r="B539" s="13" t="inlineStr">
        <is>
          <t>Triturado de 3/4 </t>
        </is>
      </c>
      <c r="C539" s="14" t="inlineStr">
        <is>
          <t>Campos de artículo / servicio</t>
        </is>
      </c>
      <c r="D539" s="16" t="inlineStr">
        <is>
          <t>Cantidad esperada</t>
        </is>
      </c>
      <c r="E539" s="8" t="n">
        <v>1.0</v>
      </c>
      <c r="F539" s="8" t="n">
        <v>1.0</v>
      </c>
      <c r="G539" s="8" t="n">
        <v>1.0</v>
      </c>
      <c r="H539" s="8" t="n">
        <v>1.0</v>
      </c>
      <c r="I539" s="8" t="n">
        <v>1.0</v>
      </c>
    </row>
    <row r="540">
      <c r="A540" s="0" t="inlineStr">
        <is>
          <t>{"row":true,"field_name":"item.uom","index":35,"values":{"lot.name":"","item.id":787420,"item.name":"Triturado de 3/4 "}}</t>
        </is>
      </c>
      <c r="B540" s="13" t="inlineStr">
        <is>
          <t>Triturado de 3/4 </t>
        </is>
      </c>
      <c r="C540" s="14" t="inlineStr">
        <is>
          <t>Campos de artículo / servicio</t>
        </is>
      </c>
      <c r="D540" s="16" t="inlineStr">
        <is>
          <t>Unidad de medida</t>
        </is>
      </c>
      <c r="E540" s="8" t="inlineStr">
        <is>
          <t>M3</t>
        </is>
      </c>
      <c r="F540" s="8" t="inlineStr">
        <is>
          <t>M3</t>
        </is>
      </c>
      <c r="G540" s="8" t="inlineStr">
        <is>
          <t>M3</t>
        </is>
      </c>
      <c r="H540" s="8" t="inlineStr">
        <is>
          <t>M3</t>
        </is>
      </c>
      <c r="I540" s="8" t="inlineStr">
        <is>
          <t>M3</t>
        </is>
      </c>
    </row>
    <row r="541">
      <c r="A541" s="0" t="inlineStr">
        <is>
          <t>{"row":true,"field_name":"item.base_price","index":35,"values":{"lot.name":"","item.id":787420,"item.name":"Triturado de 3/4 "}}</t>
        </is>
      </c>
      <c r="B541" s="13" t="inlineStr">
        <is>
          <t>Triturado de 3/4 </t>
        </is>
      </c>
      <c r="C541" s="14" t="inlineStr">
        <is>
          <t>Campos de artículo / servicio</t>
        </is>
      </c>
      <c r="D541" s="16" t="inlineStr">
        <is>
          <t>Precio base unitario</t>
        </is>
      </c>
      <c r="E541" s="8" t="n">
        <v>186000.0</v>
      </c>
      <c r="F541" s="8" t="n">
        <v>186000.0</v>
      </c>
      <c r="G541" s="8" t="n">
        <v>186000.0</v>
      </c>
      <c r="H541" s="8" t="n">
        <v>186000.0</v>
      </c>
      <c r="I541" s="8" t="n">
        <v>186000.0</v>
      </c>
    </row>
    <row r="542">
      <c r="A542" s="0" t="inlineStr">
        <is>
          <t>{"row":true,"field_name":"item.base_price_currency","index":35,"values":{"lot.name":"","item.id":787420,"item.name":"Triturado de 3/4 "}}</t>
        </is>
      </c>
      <c r="B542" s="13" t="inlineStr">
        <is>
          <t>Triturado de 3/4 </t>
        </is>
      </c>
      <c r="C542" s="14" t="inlineStr">
        <is>
          <t>Campos de artículo / servicio</t>
        </is>
      </c>
      <c r="D542" s="16" t="inlineStr">
        <is>
          <t>Precio base de la divisa</t>
        </is>
      </c>
      <c r="E542" s="8" t="inlineStr">
        <is>
          <t>COP</t>
        </is>
      </c>
      <c r="F542" s="8" t="inlineStr">
        <is>
          <t>COP</t>
        </is>
      </c>
      <c r="G542" s="8" t="inlineStr">
        <is>
          <t>COP</t>
        </is>
      </c>
      <c r="H542" s="8" t="inlineStr">
        <is>
          <t>COP</t>
        </is>
      </c>
      <c r="I542" s="8" t="inlineStr">
        <is>
          <t>COP</t>
        </is>
      </c>
    </row>
    <row r="543">
      <c r="A543" s="0" t="inlineStr">
        <is>
          <t>{"row":true,"field_name":"item.need_by_date","index":35,"values":{"lot.name":"","item.id":787420,"item.name":"Triturado de 3/4 "}}</t>
        </is>
      </c>
      <c r="B543" s="13" t="inlineStr">
        <is>
          <t>Triturado de 3/4 </t>
        </is>
      </c>
      <c r="C543" s="14" t="inlineStr">
        <is>
          <t>Campos de artículo / servicio</t>
        </is>
      </c>
      <c r="D543" s="17" t="inlineStr">
        <is>
          <t>Fecha límite</t>
        </is>
      </c>
      <c r="E543" s="12">
        <v>46173.0</v>
      </c>
      <c r="F543" s="12">
        <v>46173.0</v>
      </c>
      <c r="G543" s="12">
        <v>46173.0</v>
      </c>
      <c r="H543" s="12">
        <v>46173.0</v>
      </c>
      <c r="I543" s="12">
        <v>46173.0</v>
      </c>
    </row>
    <row r="544">
      <c r="A544" s="0" t="inlineStr">
        <is>
          <t>{"row":true,"field_name":"easy_form_widget.18.104","index":35,"values":{"lot.name":"","item.id":787420,"item.name":"Triturado de 3/4 "}}</t>
        </is>
      </c>
      <c r="B544" s="13" t="inlineStr">
        <is>
          <t>Triturado de 3/4 </t>
        </is>
      </c>
      <c r="C544" s="14" t="inlineStr">
        <is>
          <t>%IVA</t>
        </is>
      </c>
      <c r="D544" s="16" t="inlineStr">
        <is>
          <t>Indique el %IVA para TRANSCEIVERS SWITCHES DE SAN</t>
        </is>
      </c>
      <c r="E544" s="8" t="n">
        <v>0</v>
      </c>
      <c r="F544" s="8" t="n">
        <v>0</v>
      </c>
      <c r="G544" s="8" t="inlineStr">
        <is>
          <t>19%</t>
        </is>
      </c>
      <c r="H544" s="8" t="n">
        <v>19</v>
      </c>
      <c r="I544" s="8" t="inlineStr">
        <is>
          <t>0%</t>
        </is>
      </c>
    </row>
    <row r="545">
      <c r="A545" s="0" t="inlineStr">
        <is>
          <t>{"row":true,"field_name":"easy_form_widget.18.105","index":35,"values":{"lot.name":"","item.id":787420,"item.name":"Triturado de 3/4 "}}</t>
        </is>
      </c>
      <c r="B545" s="13" t="inlineStr">
        <is>
          <t>Triturado de 3/4 </t>
        </is>
      </c>
      <c r="C545" s="14" t="inlineStr">
        <is>
          <t>%IVA</t>
        </is>
      </c>
      <c r="D545" s="16" t="inlineStr">
        <is>
          <t>Indique el %IVA para LICENCIAMIENTO DATA PROTECTOR</t>
        </is>
      </c>
      <c r="E545" s="8" t="n">
        <v>0</v>
      </c>
      <c r="F545" s="8" t="n">
        <v>0</v>
      </c>
      <c r="G545" s="8" t="inlineStr">
        <is>
          <t>19%</t>
        </is>
      </c>
      <c r="H545" s="8" t="n">
        <v>0</v>
      </c>
      <c r="I545" s="8" t="inlineStr">
        <is>
          <t>0%</t>
        </is>
      </c>
    </row>
    <row r="546">
      <c r="A546" s="0" t="inlineStr">
        <is>
          <t>{"row":true,"field_name":"easy_form_widget.18.106","index":35,"values":{"lot.name":"","item.id":787420,"item.name":"Triturado de 3/4 "}}</t>
        </is>
      </c>
      <c r="B546" s="13" t="inlineStr">
        <is>
          <t>Triturado de 3/4 </t>
        </is>
      </c>
      <c r="C546" s="14" t="inlineStr">
        <is>
          <t>%IVA</t>
        </is>
      </c>
      <c r="D546" s="17" t="inlineStr">
        <is>
          <t>Indique el %IVA para Licencia Windows server Estándar 2016</t>
        </is>
      </c>
      <c r="E546" s="8" t="n">
        <v>0</v>
      </c>
      <c r="F546" s="8" t="n">
        <v>0</v>
      </c>
      <c r="G546" s="8" t="inlineStr">
        <is>
          <t>19%</t>
        </is>
      </c>
      <c r="H546" s="8" t="n">
        <v>0</v>
      </c>
      <c r="I546" s="8" t="inlineStr">
        <is>
          <t>0%</t>
        </is>
      </c>
    </row>
    <row r="547">
      <c r="A547" s="0" t="inlineStr">
        <is>
          <t>{"row":true,"field_name":"bid.price_amount","index":36,"values":{"lot.name":"","item.id":787421,"item.name":"Kit Bombeo Solar Superficie 24VDC"}}</t>
        </is>
      </c>
      <c r="B547" s="5" t="inlineStr">
        <is>
          <t>Kit Bombeo Solar Superficie 24VDC</t>
        </is>
      </c>
      <c r="C547" s="6" t="inlineStr">
        <is>
          <t>Campos de la respuesta del proveedor</t>
        </is>
      </c>
      <c r="D547" s="7" t="inlineStr">
        <is>
          <t>Precio unitario de la licitación</t>
        </is>
      </c>
      <c r="E547" s="8" t="str">
        <f>OFFSET($A$1, ROW() + 2, COLUMN() - 1)</f>
      </c>
      <c r="F547" s="8" t="str">
        <f>OFFSET($A$1, ROW() + 2, COLUMN() - 1)</f>
      </c>
      <c r="G547" s="8" t="str">
        <f>OFFSET($A$1, ROW() + 2, COLUMN() - 1)</f>
      </c>
      <c r="H547" s="8" t="str">
        <f>OFFSET($A$1, ROW() + 2, COLUMN() - 1)</f>
      </c>
      <c r="I547" s="8" t="str">
        <f>OFFSET($A$1, ROW() + 2, COLUMN() - 1)</f>
      </c>
    </row>
    <row r="548">
      <c r="A548" s="0" t="inlineStr">
        <is>
          <t>{"row":true,"field_name":"bid.price_currency","index":36,"values":{"lot.name":"","item.id":787421,"item.name":"Kit Bombeo Solar Superficie 24VDC"}}</t>
        </is>
      </c>
      <c r="B548" s="5" t="inlineStr">
        <is>
          <t>Kit Bombeo Solar Superficie 24VDC</t>
        </is>
      </c>
      <c r="C548" s="6" t="inlineStr">
        <is>
          <t>Campos de la respuesta del proveedor</t>
        </is>
      </c>
      <c r="D548" s="9" t="inlineStr">
        <is>
          <t>Moneda del precio de licitación</t>
        </is>
      </c>
      <c r="E548" s="8" t="inlineStr">
        <is>
          <t>COP</t>
        </is>
      </c>
      <c r="F548" s="8" t="inlineStr">
        <is>
          <t>COP</t>
        </is>
      </c>
      <c r="G548" s="8" t="inlineStr">
        <is>
          <t>COP</t>
        </is>
      </c>
      <c r="H548" s="8" t="inlineStr">
        <is>
          <t>COP</t>
        </is>
      </c>
      <c r="I548" s="8" t="inlineStr">
        <is>
          <t>COP</t>
        </is>
      </c>
    </row>
    <row r="549">
      <c r="A549" s="0" t="inlineStr">
        <is>
          <t>{"row":true,"field_name":"bid.cost_formula","index":36,"values":{"lot.name":"","item.id":787421,"item.name":"Kit Bombeo Solar Superficie 24VDC"}}</t>
        </is>
      </c>
      <c r="B549" s="5" t="inlineStr">
        <is>
          <t>Kit Bombeo Solar Superficie 24VDC</t>
        </is>
      </c>
      <c r="C549" s="6" t="inlineStr">
        <is>
          <t>Campos de la respuesta del proveedor</t>
        </is>
      </c>
      <c r="D549" s="9" t="inlineStr">
        <is>
          <t>Fórmula del coste</t>
        </is>
      </c>
      <c r="E549" s="8" t="inlineStr">
        <is>
          <t>Coste total por unidad = Valor Unitario (Sin IVA)</t>
        </is>
      </c>
      <c r="F549" s="8" t="inlineStr">
        <is>
          <t>Coste total por unidad = Valor Unitario (Sin IVA)</t>
        </is>
      </c>
      <c r="G549" s="8" t="inlineStr">
        <is>
          <t>Coste total por unidad = Valor Unitario (Sin IVA)</t>
        </is>
      </c>
      <c r="H549" s="8" t="inlineStr">
        <is>
          <t>Coste total por unidad = Valor Unitario (Sin IVA)</t>
        </is>
      </c>
      <c r="I549" s="8" t="inlineStr">
        <is>
          <t>Coste total por unidad = Valor Unitario (Sin IVA)</t>
        </is>
      </c>
    </row>
    <row r="550">
      <c r="A550" s="0" t="inlineStr">
        <is>
          <t>{"row":true,"field_name":"bid.cost_elements.10000","index":36,"values":{"lot.name":"","item.id":787421,"item.name":"Kit Bombeo Solar Superficie 24VDC"}}</t>
        </is>
      </c>
      <c r="B550" s="5" t="inlineStr">
        <is>
          <t>Kit Bombeo Solar Superficie 24VDC</t>
        </is>
      </c>
      <c r="C550" s="6" t="inlineStr">
        <is>
          <t>Campos de la respuesta del proveedor</t>
        </is>
      </c>
      <c r="D550" s="9" t="inlineStr">
        <is>
          <t>Valor Unitario (Sin IVA)</t>
        </is>
      </c>
      <c r="E550" s="8" t="n">
        <v>3214000.0</v>
      </c>
      <c r="F550" s="8" t="n">
        <v>0.0</v>
      </c>
      <c r="G550" s="8" t="n">
        <v>0.0</v>
      </c>
      <c r="H550" s="8" t="n">
        <v>0.0</v>
      </c>
      <c r="I550" s="8" t="n">
        <v>0.0</v>
      </c>
    </row>
    <row r="551">
      <c r="A551" s="0" t="inlineStr">
        <is>
          <t>{"row":true,"field_name":"bid.capacity","index":36,"values":{"lot.name":"","item.id":787421,"item.name":"Kit Bombeo Solar Superficie 24VDC"}}</t>
        </is>
      </c>
      <c r="B551" s="5" t="inlineStr">
        <is>
          <t>Kit Bombeo Solar Superficie 24VDC</t>
        </is>
      </c>
      <c r="C551" s="6" t="inlineStr">
        <is>
          <t>Campos de la respuesta del proveedor</t>
        </is>
      </c>
      <c r="D551" s="9" t="inlineStr">
        <is>
          <t>Capacidad</t>
        </is>
      </c>
      <c r="E551" s="8" t="n">
        <v>1.0</v>
      </c>
      <c r="F551" s="8" t="n">
        <v>1.0</v>
      </c>
      <c r="G551" s="8" t="n">
        <v>1.0</v>
      </c>
      <c r="H551" s="8" t="n">
        <v>1.0</v>
      </c>
      <c r="I551" s="8" t="n">
        <v>1.0</v>
      </c>
    </row>
    <row r="552">
      <c r="A552" s="0" t="inlineStr">
        <is>
          <t>{"row":true,"field_name":"bid.lead_time","index":36,"values":{"lot.name":"","item.id":787421,"item.name":"Kit Bombeo Solar Superficie 24VDC"}}</t>
        </is>
      </c>
      <c r="B552" s="5" t="inlineStr">
        <is>
          <t>Kit Bombeo Solar Superficie 24VDC</t>
        </is>
      </c>
      <c r="C552" s="6" t="inlineStr">
        <is>
          <t>Campos de la respuesta del proveedor</t>
        </is>
      </c>
      <c r="D552" s="9" t="inlineStr">
        <is>
          <t>Tiempo de entrega</t>
        </is>
      </c>
      <c r="E552" s="10" t="n">
        <v>15</v>
      </c>
      <c r="F552" s="10" t="n">
        <v>0</v>
      </c>
      <c r="G552" s="10"/>
      <c r="H552" s="10"/>
      <c r="I552" s="10"/>
    </row>
    <row r="553">
      <c r="A553" s="0" t="inlineStr">
        <is>
          <t>{"row":true,"field_name":"bid.supplier_item_name","index":36,"values":{"lot.name":"","item.id":787421,"item.name":"Kit Bombeo Solar Superficie 24VDC"}}</t>
        </is>
      </c>
      <c r="B553" s="5" t="inlineStr">
        <is>
          <t>Kit Bombeo Solar Superficie 24VDC</t>
        </is>
      </c>
      <c r="C553" s="6" t="inlineStr">
        <is>
          <t>Campos de la respuesta del proveedor</t>
        </is>
      </c>
      <c r="D553" s="9" t="inlineStr">
        <is>
          <t>Nombre del artículo del proveedor</t>
        </is>
      </c>
      <c r="E553" s="8" t="inlineStr">
        <is>
          <t> Kit Bombeo Solar Superficie 24VDC</t>
        </is>
      </c>
      <c r="F553" s="8" t="n">
        <v>0</v>
      </c>
      <c r="G553" s="8"/>
      <c r="H553" s="8"/>
      <c r="I553" s="8"/>
    </row>
    <row r="554">
      <c r="A554" s="0" t="inlineStr">
        <is>
          <t>{"row":true,"field_name":"bid.item_part_number","index":36,"values":{"lot.name":"","item.id":787421,"item.name":"Kit Bombeo Solar Superficie 24VDC"}}</t>
        </is>
      </c>
      <c r="B554" s="5" t="inlineStr">
        <is>
          <t>Kit Bombeo Solar Superficie 24VDC</t>
        </is>
      </c>
      <c r="C554" s="6" t="inlineStr">
        <is>
          <t>Campos de la respuesta del proveedor</t>
        </is>
      </c>
      <c r="D554" s="9" t="inlineStr">
        <is>
          <t>Número de pieza del artículo</t>
        </is>
      </c>
      <c r="E554" s="8" t="n">
        <v>1</v>
      </c>
      <c r="F554" s="8" t="n">
        <v>0</v>
      </c>
      <c r="G554" s="8"/>
      <c r="H554" s="8"/>
      <c r="I554" s="8"/>
    </row>
    <row r="555">
      <c r="A555" s="0" t="inlineStr">
        <is>
          <t>{"row":true,"field_name":"bid.item_description","index":36,"values":{"lot.name":"","item.id":787421,"item.name":"Kit Bombeo Solar Superficie 24VDC"}}</t>
        </is>
      </c>
      <c r="B555" s="5" t="inlineStr">
        <is>
          <t>Kit Bombeo Solar Superficie 24VDC</t>
        </is>
      </c>
      <c r="C555" s="6" t="inlineStr">
        <is>
          <t>Campos de la respuesta del proveedor</t>
        </is>
      </c>
      <c r="D555" s="11" t="inlineStr">
        <is>
          <t>Descripción del artículo</t>
        </is>
      </c>
      <c r="E555" s="8" t="inlineStr">
        <is>
          <t>el kit cuenta con dispositivos fotovoltaicos y de bombeo compatibles entre ellos, capaces de trabajar de forma integrada y brindar un funcionamiento excepcional dentro de aplicaciones donde se necesita extraer agua desde fuentes superficiales o cuerpos de agua poco profundos Los equipos que conforman este kit y hacen posible su rendimiento son, paneles solares bifaciales, cableado fotovoltaico compatible, una electrobomba solar y protecciones eléctricas, equipos que hacen posible la producción de electricidad; a partir de la luz solar, suministrar a la bomba de agua y permitir el bombeo de agua de un lugar a otros, según lo necesite el usuario. Algunas de las características técnicas más importantes que ofrece este kit es un voltaje de operación de 14V DC, una potencia fotovoltaica de hasta 1220W, un caudal/flujo máximo de 2.1m³/h y una altura máxima de elevación de hasta 30m,</t>
        </is>
      </c>
      <c r="F555" s="8" t="n">
        <v>0</v>
      </c>
      <c r="G555" s="8"/>
      <c r="H555" s="8"/>
      <c r="I555" s="8"/>
    </row>
    <row r="556">
      <c r="A556" s="0" t="inlineStr">
        <is>
          <t>{"row":true,"field_name":"item.quantity","index":36,"values":{"lot.name":"","item.id":787421,"item.name":"Kit Bombeo Solar Superficie 24VDC"}}</t>
        </is>
      </c>
      <c r="B556" s="5" t="inlineStr">
        <is>
          <t>Kit Bombeo Solar Superficie 24VDC</t>
        </is>
      </c>
      <c r="C556" s="6" t="inlineStr">
        <is>
          <t>Campos de artículo / servicio</t>
        </is>
      </c>
      <c r="D556" s="9" t="inlineStr">
        <is>
          <t>Cantidad esperada</t>
        </is>
      </c>
      <c r="E556" s="8" t="n">
        <v>1.0</v>
      </c>
      <c r="F556" s="8" t="n">
        <v>1.0</v>
      </c>
      <c r="G556" s="8" t="n">
        <v>1.0</v>
      </c>
      <c r="H556" s="8" t="n">
        <v>1.0</v>
      </c>
      <c r="I556" s="8" t="n">
        <v>1.0</v>
      </c>
    </row>
    <row r="557">
      <c r="A557" s="0" t="inlineStr">
        <is>
          <t>{"row":true,"field_name":"item.uom","index":36,"values":{"lot.name":"","item.id":787421,"item.name":"Kit Bombeo Solar Superficie 24VDC"}}</t>
        </is>
      </c>
      <c r="B557" s="5" t="inlineStr">
        <is>
          <t>Kit Bombeo Solar Superficie 24VDC</t>
        </is>
      </c>
      <c r="C557" s="6" t="inlineStr">
        <is>
          <t>Campos de artículo / servicio</t>
        </is>
      </c>
      <c r="D557" s="9" t="inlineStr">
        <is>
          <t>Unidad de medida</t>
        </is>
      </c>
      <c r="E557" s="8" t="inlineStr">
        <is>
          <t>UND</t>
        </is>
      </c>
      <c r="F557" s="8" t="inlineStr">
        <is>
          <t>UND</t>
        </is>
      </c>
      <c r="G557" s="8" t="inlineStr">
        <is>
          <t>UND</t>
        </is>
      </c>
      <c r="H557" s="8" t="inlineStr">
        <is>
          <t>UND</t>
        </is>
      </c>
      <c r="I557" s="8" t="inlineStr">
        <is>
          <t>UND</t>
        </is>
      </c>
    </row>
    <row r="558">
      <c r="A558" s="0" t="inlineStr">
        <is>
          <t>{"row":true,"field_name":"item.base_price","index":36,"values":{"lot.name":"","item.id":787421,"item.name":"Kit Bombeo Solar Superficie 24VDC"}}</t>
        </is>
      </c>
      <c r="B558" s="5" t="inlineStr">
        <is>
          <t>Kit Bombeo Solar Superficie 24VDC</t>
        </is>
      </c>
      <c r="C558" s="6" t="inlineStr">
        <is>
          <t>Campos de artículo / servicio</t>
        </is>
      </c>
      <c r="D558" s="9" t="inlineStr">
        <is>
          <t>Precio base unitario</t>
        </is>
      </c>
      <c r="E558" s="8" t="n">
        <v>3214000.0</v>
      </c>
      <c r="F558" s="8" t="n">
        <v>3214000.0</v>
      </c>
      <c r="G558" s="8" t="n">
        <v>3214000.0</v>
      </c>
      <c r="H558" s="8" t="n">
        <v>3214000.0</v>
      </c>
      <c r="I558" s="8" t="n">
        <v>3214000.0</v>
      </c>
    </row>
    <row r="559">
      <c r="A559" s="0" t="inlineStr">
        <is>
          <t>{"row":true,"field_name":"item.base_price_currency","index":36,"values":{"lot.name":"","item.id":787421,"item.name":"Kit Bombeo Solar Superficie 24VDC"}}</t>
        </is>
      </c>
      <c r="B559" s="5" t="inlineStr">
        <is>
          <t>Kit Bombeo Solar Superficie 24VDC</t>
        </is>
      </c>
      <c r="C559" s="6" t="inlineStr">
        <is>
          <t>Campos de artículo / servicio</t>
        </is>
      </c>
      <c r="D559" s="9" t="inlineStr">
        <is>
          <t>Precio base de la divisa</t>
        </is>
      </c>
      <c r="E559" s="8" t="inlineStr">
        <is>
          <t>COP</t>
        </is>
      </c>
      <c r="F559" s="8" t="inlineStr">
        <is>
          <t>COP</t>
        </is>
      </c>
      <c r="G559" s="8" t="inlineStr">
        <is>
          <t>COP</t>
        </is>
      </c>
      <c r="H559" s="8" t="inlineStr">
        <is>
          <t>COP</t>
        </is>
      </c>
      <c r="I559" s="8" t="inlineStr">
        <is>
          <t>COP</t>
        </is>
      </c>
    </row>
    <row r="560">
      <c r="A560" s="0" t="inlineStr">
        <is>
          <t>{"row":true,"field_name":"item.need_by_date","index":36,"values":{"lot.name":"","item.id":787421,"item.name":"Kit Bombeo Solar Superficie 24VDC"}}</t>
        </is>
      </c>
      <c r="B560" s="5" t="inlineStr">
        <is>
          <t>Kit Bombeo Solar Superficie 24VDC</t>
        </is>
      </c>
      <c r="C560" s="6" t="inlineStr">
        <is>
          <t>Campos de artículo / servicio</t>
        </is>
      </c>
      <c r="D560" s="11" t="inlineStr">
        <is>
          <t>Fecha límite</t>
        </is>
      </c>
      <c r="E560" s="12">
        <v>46173.0</v>
      </c>
      <c r="F560" s="12">
        <v>46173.0</v>
      </c>
      <c r="G560" s="12">
        <v>46173.0</v>
      </c>
      <c r="H560" s="12">
        <v>46173.0</v>
      </c>
      <c r="I560" s="12">
        <v>46173.0</v>
      </c>
    </row>
    <row r="561">
      <c r="A561" s="0" t="inlineStr">
        <is>
          <t>{"row":true,"field_name":"easy_form_widget.3419.14883","index":36,"values":{"lot.name":"","item.id":787421,"item.name":"Kit Bombeo Solar Superficie 24VDC"}}</t>
        </is>
      </c>
      <c r="B561" s="5" t="inlineStr">
        <is>
          <t>Kit Bombeo Solar Superficie 24VDC</t>
        </is>
      </c>
      <c r="C561" s="6" t="inlineStr">
        <is>
          <t>IVA %</t>
        </is>
      </c>
      <c r="D561" s="11" t="inlineStr">
        <is>
          <t>% IVA</t>
        </is>
      </c>
      <c r="E561" s="8" t="inlineStr">
        <is>
          <t>0%</t>
        </is>
      </c>
      <c r="F561" s="8" t="inlineStr">
        <is>
          <t>0%</t>
        </is>
      </c>
      <c r="G561" s="8" t="inlineStr">
        <is>
          <t>19%</t>
        </is>
      </c>
      <c r="H561" s="8" t="inlineStr">
        <is>
          <t>19%</t>
        </is>
      </c>
      <c r="I561" s="8" t="inlineStr">
        <is>
          <t>0%</t>
        </is>
      </c>
    </row>
    <row r="562">
      <c r="A562" s="0" t="inlineStr">
        <is>
          <t>{"row":true,"field_name":"bid.price_amount","index":37,"values":{"lot.name":"","item.id":787422,"item.name":"Ladrillo H4 liso"}}</t>
        </is>
      </c>
      <c r="B562" s="13" t="inlineStr">
        <is>
          <t>Ladrillo H4 liso</t>
        </is>
      </c>
      <c r="C562" s="14" t="inlineStr">
        <is>
          <t>Campos de la respuesta del proveedor</t>
        </is>
      </c>
      <c r="D562" s="15" t="inlineStr">
        <is>
          <t>Precio unitario de la licitación</t>
        </is>
      </c>
      <c r="E562" s="8" t="str">
        <f>OFFSET($A$1, ROW() + 2, COLUMN() - 1)</f>
      </c>
      <c r="F562" s="8" t="str">
        <f>OFFSET($A$1, ROW() + 2, COLUMN() - 1)</f>
      </c>
      <c r="G562" s="8" t="str">
        <f>OFFSET($A$1, ROW() + 2, COLUMN() - 1)</f>
      </c>
      <c r="H562" s="8" t="str">
        <f>OFFSET($A$1, ROW() + 2, COLUMN() - 1)</f>
      </c>
      <c r="I562" s="8" t="str">
        <f>OFFSET($A$1, ROW() + 2, COLUMN() - 1)</f>
      </c>
    </row>
    <row r="563">
      <c r="A563" s="0" t="inlineStr">
        <is>
          <t>{"row":true,"field_name":"bid.price_currency","index":37,"values":{"lot.name":"","item.id":787422,"item.name":"Ladrillo H4 liso"}}</t>
        </is>
      </c>
      <c r="B563" s="13" t="inlineStr">
        <is>
          <t>Ladrillo H4 liso</t>
        </is>
      </c>
      <c r="C563" s="14" t="inlineStr">
        <is>
          <t>Campos de la respuesta del proveedor</t>
        </is>
      </c>
      <c r="D563" s="16" t="inlineStr">
        <is>
          <t>Moneda del precio de licitación</t>
        </is>
      </c>
      <c r="E563" s="8" t="inlineStr">
        <is>
          <t>COP</t>
        </is>
      </c>
      <c r="F563" s="8" t="inlineStr">
        <is>
          <t>COP</t>
        </is>
      </c>
      <c r="G563" s="8" t="inlineStr">
        <is>
          <t>COP</t>
        </is>
      </c>
      <c r="H563" s="8" t="inlineStr">
        <is>
          <t>COP</t>
        </is>
      </c>
      <c r="I563" s="8" t="inlineStr">
        <is>
          <t>COP</t>
        </is>
      </c>
    </row>
    <row r="564">
      <c r="A564" s="0" t="inlineStr">
        <is>
          <t>{"row":true,"field_name":"bid.cost_formula","index":37,"values":{"lot.name":"","item.id":787422,"item.name":"Ladrillo H4 liso"}}</t>
        </is>
      </c>
      <c r="B564" s="13" t="inlineStr">
        <is>
          <t>Ladrillo H4 liso</t>
        </is>
      </c>
      <c r="C564" s="14" t="inlineStr">
        <is>
          <t>Campos de la respuesta del proveedor</t>
        </is>
      </c>
      <c r="D564" s="16" t="inlineStr">
        <is>
          <t>Fórmula del coste</t>
        </is>
      </c>
      <c r="E564" s="8" t="inlineStr">
        <is>
          <t>Coste total por unidad = Valor Unitario (Sin IVA)</t>
        </is>
      </c>
      <c r="F564" s="8" t="inlineStr">
        <is>
          <t>Coste total por unidad = Valor Unitario (Sin IVA)</t>
        </is>
      </c>
      <c r="G564" s="8" t="inlineStr">
        <is>
          <t>Coste total por unidad = Valor Unitario (Sin IVA)</t>
        </is>
      </c>
      <c r="H564" s="8" t="inlineStr">
        <is>
          <t>Coste total por unidad = Valor Unitario (Sin IVA)</t>
        </is>
      </c>
      <c r="I564" s="8" t="inlineStr">
        <is>
          <t>Coste total por unidad = Valor Unitario (Sin IVA)</t>
        </is>
      </c>
    </row>
    <row r="565">
      <c r="A565" s="0" t="inlineStr">
        <is>
          <t>{"row":true,"field_name":"bid.cost_elements.10000","index":37,"values":{"lot.name":"","item.id":787422,"item.name":"Ladrillo H4 liso"}}</t>
        </is>
      </c>
      <c r="B565" s="13" t="inlineStr">
        <is>
          <t>Ladrillo H4 liso</t>
        </is>
      </c>
      <c r="C565" s="14" t="inlineStr">
        <is>
          <t>Campos de la respuesta del proveedor</t>
        </is>
      </c>
      <c r="D565" s="16" t="inlineStr">
        <is>
          <t>Valor Unitario (Sin IVA)</t>
        </is>
      </c>
      <c r="E565" s="8" t="n">
        <v>3200.0</v>
      </c>
      <c r="F565" s="8" t="n">
        <v>0.0</v>
      </c>
      <c r="G565" s="8" t="n">
        <v>0.0</v>
      </c>
      <c r="H565" s="8" t="n">
        <v>0.0</v>
      </c>
      <c r="I565" s="8" t="n">
        <v>0.0</v>
      </c>
    </row>
    <row r="566">
      <c r="A566" s="0" t="inlineStr">
        <is>
          <t>{"row":true,"field_name":"bid.capacity","index":37,"values":{"lot.name":"","item.id":787422,"item.name":"Ladrillo H4 liso"}}</t>
        </is>
      </c>
      <c r="B566" s="13" t="inlineStr">
        <is>
          <t>Ladrillo H4 liso</t>
        </is>
      </c>
      <c r="C566" s="14" t="inlineStr">
        <is>
          <t>Campos de la respuesta del proveedor</t>
        </is>
      </c>
      <c r="D566" s="16" t="inlineStr">
        <is>
          <t>Capacidad</t>
        </is>
      </c>
      <c r="E566" s="8" t="n">
        <v>60.0</v>
      </c>
      <c r="F566" s="8" t="n">
        <v>60.0</v>
      </c>
      <c r="G566" s="8" t="n">
        <v>60.0</v>
      </c>
      <c r="H566" s="8" t="n">
        <v>60.0</v>
      </c>
      <c r="I566" s="8" t="n">
        <v>60.0</v>
      </c>
    </row>
    <row r="567">
      <c r="A567" s="0" t="inlineStr">
        <is>
          <t>{"row":true,"field_name":"bid.lead_time","index":37,"values":{"lot.name":"","item.id":787422,"item.name":"Ladrillo H4 liso"}}</t>
        </is>
      </c>
      <c r="B567" s="13" t="inlineStr">
        <is>
          <t>Ladrillo H4 liso</t>
        </is>
      </c>
      <c r="C567" s="14" t="inlineStr">
        <is>
          <t>Campos de la respuesta del proveedor</t>
        </is>
      </c>
      <c r="D567" s="16" t="inlineStr">
        <is>
          <t>Tiempo de entrega</t>
        </is>
      </c>
      <c r="E567" s="10" t="n">
        <v>15</v>
      </c>
      <c r="F567" s="10" t="n">
        <v>0</v>
      </c>
      <c r="G567" s="10"/>
      <c r="H567" s="10"/>
      <c r="I567" s="10"/>
    </row>
    <row r="568">
      <c r="A568" s="0" t="inlineStr">
        <is>
          <t>{"row":true,"field_name":"bid.supplier_item_name","index":37,"values":{"lot.name":"","item.id":787422,"item.name":"Ladrillo H4 liso"}}</t>
        </is>
      </c>
      <c r="B568" s="13" t="inlineStr">
        <is>
          <t>Ladrillo H4 liso</t>
        </is>
      </c>
      <c r="C568" s="14" t="inlineStr">
        <is>
          <t>Campos de la respuesta del proveedor</t>
        </is>
      </c>
      <c r="D568" s="16" t="inlineStr">
        <is>
          <t>Nombre del artículo del proveedor</t>
        </is>
      </c>
      <c r="E568" s="8" t="inlineStr">
        <is>
          <t>LADRILLO H4 CORRUGADO (TRADICIONAL)</t>
        </is>
      </c>
      <c r="F568" s="8" t="n">
        <v>0</v>
      </c>
      <c r="G568" s="8"/>
      <c r="H568" s="8"/>
      <c r="I568" s="8"/>
    </row>
    <row r="569">
      <c r="A569" s="0" t="inlineStr">
        <is>
          <t>{"row":true,"field_name":"bid.item_part_number","index":37,"values":{"lot.name":"","item.id":787422,"item.name":"Ladrillo H4 liso"}}</t>
        </is>
      </c>
      <c r="B569" s="13" t="inlineStr">
        <is>
          <t>Ladrillo H4 liso</t>
        </is>
      </c>
      <c r="C569" s="14" t="inlineStr">
        <is>
          <t>Campos de la respuesta del proveedor</t>
        </is>
      </c>
      <c r="D569" s="16" t="inlineStr">
        <is>
          <t>Número de pieza del artículo</t>
        </is>
      </c>
      <c r="E569" s="8" t="n">
        <v>1</v>
      </c>
      <c r="F569" s="8" t="n">
        <v>0</v>
      </c>
      <c r="G569" s="8"/>
      <c r="H569" s="8"/>
      <c r="I569" s="8"/>
    </row>
    <row r="570">
      <c r="A570" s="0" t="inlineStr">
        <is>
          <t>{"row":true,"field_name":"bid.item_description","index":37,"values":{"lot.name":"","item.id":787422,"item.name":"Ladrillo H4 liso"}}</t>
        </is>
      </c>
      <c r="B570" s="13" t="inlineStr">
        <is>
          <t>Ladrillo H4 liso</t>
        </is>
      </c>
      <c r="C570" s="14" t="inlineStr">
        <is>
          <t>Campos de la respuesta del proveedor</t>
        </is>
      </c>
      <c r="D570" s="17" t="inlineStr">
        <is>
          <t>Descripción del artículo</t>
        </is>
      </c>
      <c r="E570" s="8" t="inlineStr">
        <is>
          <t>este bloque te ofrece la resistencia y durabilidad que necesitas para levantar muros sólidos y estéticos. Su diseño estándar y su acabado en terracota le darán un toque clásico y cálido a tus construcciones, haciendo que cada espacio se sienta único y acogedor.</t>
        </is>
      </c>
      <c r="F570" s="8" t="n">
        <v>0</v>
      </c>
      <c r="G570" s="8"/>
      <c r="H570" s="8"/>
      <c r="I570" s="8"/>
    </row>
    <row r="571">
      <c r="A571" s="0" t="inlineStr">
        <is>
          <t>{"row":true,"field_name":"item.quantity","index":37,"values":{"lot.name":"","item.id":787422,"item.name":"Ladrillo H4 liso"}}</t>
        </is>
      </c>
      <c r="B571" s="13" t="inlineStr">
        <is>
          <t>Ladrillo H4 liso</t>
        </is>
      </c>
      <c r="C571" s="14" t="inlineStr">
        <is>
          <t>Campos de artículo / servicio</t>
        </is>
      </c>
      <c r="D571" s="16" t="inlineStr">
        <is>
          <t>Cantidad esperada</t>
        </is>
      </c>
      <c r="E571" s="8" t="n">
        <v>60.0</v>
      </c>
      <c r="F571" s="8" t="n">
        <v>60.0</v>
      </c>
      <c r="G571" s="8" t="n">
        <v>60.0</v>
      </c>
      <c r="H571" s="8" t="n">
        <v>60.0</v>
      </c>
      <c r="I571" s="8" t="n">
        <v>60.0</v>
      </c>
    </row>
    <row r="572">
      <c r="A572" s="0" t="inlineStr">
        <is>
          <t>{"row":true,"field_name":"item.uom","index":37,"values":{"lot.name":"","item.id":787422,"item.name":"Ladrillo H4 liso"}}</t>
        </is>
      </c>
      <c r="B572" s="13" t="inlineStr">
        <is>
          <t>Ladrillo H4 liso</t>
        </is>
      </c>
      <c r="C572" s="14" t="inlineStr">
        <is>
          <t>Campos de artículo / servicio</t>
        </is>
      </c>
      <c r="D572" s="16" t="inlineStr">
        <is>
          <t>Unidad de medida</t>
        </is>
      </c>
      <c r="E572" s="8" t="inlineStr">
        <is>
          <t>UND</t>
        </is>
      </c>
      <c r="F572" s="8" t="inlineStr">
        <is>
          <t>UND</t>
        </is>
      </c>
      <c r="G572" s="8" t="inlineStr">
        <is>
          <t>UND</t>
        </is>
      </c>
      <c r="H572" s="8" t="inlineStr">
        <is>
          <t>UND</t>
        </is>
      </c>
      <c r="I572" s="8" t="inlineStr">
        <is>
          <t>UND</t>
        </is>
      </c>
    </row>
    <row r="573">
      <c r="A573" s="0" t="inlineStr">
        <is>
          <t>{"row":true,"field_name":"item.base_price","index":37,"values":{"lot.name":"","item.id":787422,"item.name":"Ladrillo H4 liso"}}</t>
        </is>
      </c>
      <c r="B573" s="13" t="inlineStr">
        <is>
          <t>Ladrillo H4 liso</t>
        </is>
      </c>
      <c r="C573" s="14" t="inlineStr">
        <is>
          <t>Campos de artículo / servicio</t>
        </is>
      </c>
      <c r="D573" s="16" t="inlineStr">
        <is>
          <t>Precio base unitario</t>
        </is>
      </c>
      <c r="E573" s="8" t="n">
        <v>3200.0</v>
      </c>
      <c r="F573" s="8" t="n">
        <v>3200.0</v>
      </c>
      <c r="G573" s="8" t="n">
        <v>3200.0</v>
      </c>
      <c r="H573" s="8" t="n">
        <v>3200.0</v>
      </c>
      <c r="I573" s="8" t="n">
        <v>3200.0</v>
      </c>
    </row>
    <row r="574">
      <c r="A574" s="0" t="inlineStr">
        <is>
          <t>{"row":true,"field_name":"item.base_price_currency","index":37,"values":{"lot.name":"","item.id":787422,"item.name":"Ladrillo H4 liso"}}</t>
        </is>
      </c>
      <c r="B574" s="13" t="inlineStr">
        <is>
          <t>Ladrillo H4 liso</t>
        </is>
      </c>
      <c r="C574" s="14" t="inlineStr">
        <is>
          <t>Campos de artículo / servicio</t>
        </is>
      </c>
      <c r="D574" s="16" t="inlineStr">
        <is>
          <t>Precio base de la divisa</t>
        </is>
      </c>
      <c r="E574" s="8" t="inlineStr">
        <is>
          <t>COP</t>
        </is>
      </c>
      <c r="F574" s="8" t="inlineStr">
        <is>
          <t>COP</t>
        </is>
      </c>
      <c r="G574" s="8" t="inlineStr">
        <is>
          <t>COP</t>
        </is>
      </c>
      <c r="H574" s="8" t="inlineStr">
        <is>
          <t>COP</t>
        </is>
      </c>
      <c r="I574" s="8" t="inlineStr">
        <is>
          <t>COP</t>
        </is>
      </c>
    </row>
    <row r="575">
      <c r="A575" s="0" t="inlineStr">
        <is>
          <t>{"row":true,"field_name":"item.need_by_date","index":37,"values":{"lot.name":"","item.id":787422,"item.name":"Ladrillo H4 liso"}}</t>
        </is>
      </c>
      <c r="B575" s="13" t="inlineStr">
        <is>
          <t>Ladrillo H4 liso</t>
        </is>
      </c>
      <c r="C575" s="14" t="inlineStr">
        <is>
          <t>Campos de artículo / servicio</t>
        </is>
      </c>
      <c r="D575" s="17" t="inlineStr">
        <is>
          <t>Fecha límite</t>
        </is>
      </c>
      <c r="E575" s="12">
        <v>46173.0</v>
      </c>
      <c r="F575" s="12">
        <v>46173.0</v>
      </c>
      <c r="G575" s="12">
        <v>46173.0</v>
      </c>
      <c r="H575" s="12">
        <v>46173.0</v>
      </c>
      <c r="I575" s="12">
        <v>46173.0</v>
      </c>
    </row>
    <row r="576">
      <c r="A576" s="0" t="inlineStr">
        <is>
          <t>{"row":true,"field_name":"easy_form_widget.3419.14883","index":37,"values":{"lot.name":"","item.id":787422,"item.name":"Ladrillo H4 liso"}}</t>
        </is>
      </c>
      <c r="B576" s="13" t="inlineStr">
        <is>
          <t>Ladrillo H4 liso</t>
        </is>
      </c>
      <c r="C576" s="14" t="inlineStr">
        <is>
          <t>IVA %</t>
        </is>
      </c>
      <c r="D576" s="17" t="inlineStr">
        <is>
          <t>% IVA</t>
        </is>
      </c>
      <c r="E576" s="8" t="inlineStr">
        <is>
          <t>0%</t>
        </is>
      </c>
      <c r="F576" s="8" t="inlineStr">
        <is>
          <t>0%</t>
        </is>
      </c>
      <c r="G576" s="8" t="inlineStr">
        <is>
          <t>19%</t>
        </is>
      </c>
      <c r="H576" s="8" t="inlineStr">
        <is>
          <t>0%</t>
        </is>
      </c>
      <c r="I576" s="8" t="inlineStr">
        <is>
          <t>0%</t>
        </is>
      </c>
    </row>
    <row r="577">
      <c r="A577" s="0" t="inlineStr">
        <is>
          <t>{"row":true,"field_name":"bid.price_amount","index":38,"values":{"lot.name":"","item.id":787423,"item.name":"Teja Techolum Plus 8 C30 1x3.05m Galvanizado"}}</t>
        </is>
      </c>
      <c r="B577" s="5" t="inlineStr">
        <is>
          <t>Teja Techolum Plus 8 C30 1x3.05m Galvanizado</t>
        </is>
      </c>
      <c r="C577" s="6" t="inlineStr">
        <is>
          <t>Campos de la respuesta del proveedor</t>
        </is>
      </c>
      <c r="D577" s="7" t="inlineStr">
        <is>
          <t>Precio unitario de la licitación</t>
        </is>
      </c>
      <c r="E577" s="8" t="str">
        <f>OFFSET($A$1, ROW() + 2, COLUMN() - 1)</f>
      </c>
      <c r="F577" s="8" t="str">
        <f>OFFSET($A$1, ROW() + 2, COLUMN() - 1)</f>
      </c>
      <c r="G577" s="8" t="str">
        <f>OFFSET($A$1, ROW() + 2, COLUMN() - 1)</f>
      </c>
      <c r="H577" s="8" t="str">
        <f>OFFSET($A$1, ROW() + 2, COLUMN() - 1)</f>
      </c>
      <c r="I577" s="8" t="str">
        <f>OFFSET($A$1, ROW() + 2, COLUMN() - 1)</f>
      </c>
    </row>
    <row r="578">
      <c r="A578" s="0" t="inlineStr">
        <is>
          <t>{"row":true,"field_name":"bid.price_currency","index":38,"values":{"lot.name":"","item.id":787423,"item.name":"Teja Techolum Plus 8 C30 1x3.05m Galvanizado"}}</t>
        </is>
      </c>
      <c r="B578" s="5" t="inlineStr">
        <is>
          <t>Teja Techolum Plus 8 C30 1x3.05m Galvanizado</t>
        </is>
      </c>
      <c r="C578" s="6" t="inlineStr">
        <is>
          <t>Campos de la respuesta del proveedor</t>
        </is>
      </c>
      <c r="D578" s="9" t="inlineStr">
        <is>
          <t>Moneda del precio de licitación</t>
        </is>
      </c>
      <c r="E578" s="8" t="inlineStr">
        <is>
          <t>COP</t>
        </is>
      </c>
      <c r="F578" s="8" t="inlineStr">
        <is>
          <t>COP</t>
        </is>
      </c>
      <c r="G578" s="8" t="inlineStr">
        <is>
          <t>COP</t>
        </is>
      </c>
      <c r="H578" s="8" t="inlineStr">
        <is>
          <t>COP</t>
        </is>
      </c>
      <c r="I578" s="8" t="inlineStr">
        <is>
          <t>COP</t>
        </is>
      </c>
    </row>
    <row r="579">
      <c r="A579" s="0" t="inlineStr">
        <is>
          <t>{"row":true,"field_name":"bid.cost_formula","index":38,"values":{"lot.name":"","item.id":787423,"item.name":"Teja Techolum Plus 8 C30 1x3.05m Galvanizado"}}</t>
        </is>
      </c>
      <c r="B579" s="5" t="inlineStr">
        <is>
          <t>Teja Techolum Plus 8 C30 1x3.05m Galvanizado</t>
        </is>
      </c>
      <c r="C579" s="6" t="inlineStr">
        <is>
          <t>Campos de la respuesta del proveedor</t>
        </is>
      </c>
      <c r="D579" s="9" t="inlineStr">
        <is>
          <t>Fórmula del coste</t>
        </is>
      </c>
      <c r="E579" s="8" t="inlineStr">
        <is>
          <t>Coste total por unidad = Valor Unitario (Sin IVA)</t>
        </is>
      </c>
      <c r="F579" s="8" t="inlineStr">
        <is>
          <t>Coste total por unidad = Valor Unitario (Sin IVA)</t>
        </is>
      </c>
      <c r="G579" s="8" t="inlineStr">
        <is>
          <t>Coste total por unidad = Valor Unitario (Sin IVA)</t>
        </is>
      </c>
      <c r="H579" s="8" t="inlineStr">
        <is>
          <t>Coste total por unidad = Valor Unitario (Sin IVA)</t>
        </is>
      </c>
      <c r="I579" s="8" t="inlineStr">
        <is>
          <t>Coste total por unidad = Valor Unitario (Sin IVA)</t>
        </is>
      </c>
    </row>
    <row r="580">
      <c r="A580" s="0" t="inlineStr">
        <is>
          <t>{"row":true,"field_name":"bid.cost_elements.10000","index":38,"values":{"lot.name":"","item.id":787423,"item.name":"Teja Techolum Plus 8 C30 1x3.05m Galvanizado"}}</t>
        </is>
      </c>
      <c r="B580" s="5" t="inlineStr">
        <is>
          <t>Teja Techolum Plus 8 C30 1x3.05m Galvanizado</t>
        </is>
      </c>
      <c r="C580" s="6" t="inlineStr">
        <is>
          <t>Campos de la respuesta del proveedor</t>
        </is>
      </c>
      <c r="D580" s="9" t="inlineStr">
        <is>
          <t>Valor Unitario (Sin IVA)</t>
        </is>
      </c>
      <c r="E580" s="8" t="n">
        <v>0.0</v>
      </c>
      <c r="F580" s="8" t="n">
        <v>0.0</v>
      </c>
      <c r="G580" s="8" t="n">
        <v>0.0</v>
      </c>
      <c r="H580" s="8" t="n">
        <v>70000.0</v>
      </c>
      <c r="I580" s="8" t="n">
        <v>0.0</v>
      </c>
    </row>
    <row r="581">
      <c r="A581" s="0" t="inlineStr">
        <is>
          <t>{"row":true,"field_name":"bid.capacity","index":38,"values":{"lot.name":"","item.id":787423,"item.name":"Teja Techolum Plus 8 C30 1x3.05m Galvanizado"}}</t>
        </is>
      </c>
      <c r="B581" s="5" t="inlineStr">
        <is>
          <t>Teja Techolum Plus 8 C30 1x3.05m Galvanizado</t>
        </is>
      </c>
      <c r="C581" s="6" t="inlineStr">
        <is>
          <t>Campos de la respuesta del proveedor</t>
        </is>
      </c>
      <c r="D581" s="9" t="inlineStr">
        <is>
          <t>Capacidad</t>
        </is>
      </c>
      <c r="E581" s="8" t="n">
        <v>1.0</v>
      </c>
      <c r="F581" s="8" t="n">
        <v>1.0</v>
      </c>
      <c r="G581" s="8" t="n">
        <v>1.0</v>
      </c>
      <c r="H581" s="8" t="n">
        <v>1.0</v>
      </c>
      <c r="I581" s="8" t="n">
        <v>1.0</v>
      </c>
    </row>
    <row r="582">
      <c r="A582" s="0" t="inlineStr">
        <is>
          <t>{"row":true,"field_name":"bid.lead_time","index":38,"values":{"lot.name":"","item.id":787423,"item.name":"Teja Techolum Plus 8 C30 1x3.05m Galvanizado"}}</t>
        </is>
      </c>
      <c r="B582" s="5" t="inlineStr">
        <is>
          <t>Teja Techolum Plus 8 C30 1x3.05m Galvanizado</t>
        </is>
      </c>
      <c r="C582" s="6" t="inlineStr">
        <is>
          <t>Campos de la respuesta del proveedor</t>
        </is>
      </c>
      <c r="D582" s="9" t="inlineStr">
        <is>
          <t>Tiempo de entrega</t>
        </is>
      </c>
      <c r="E582" s="10" t="n">
        <v>0</v>
      </c>
      <c r="F582" s="10" t="n">
        <v>0</v>
      </c>
      <c r="G582" s="10"/>
      <c r="H582" s="10"/>
      <c r="I582" s="10"/>
    </row>
    <row r="583">
      <c r="A583" s="0" t="inlineStr">
        <is>
          <t>{"row":true,"field_name":"bid.supplier_item_name","index":38,"values":{"lot.name":"","item.id":787423,"item.name":"Teja Techolum Plus 8 C30 1x3.05m Galvanizado"}}</t>
        </is>
      </c>
      <c r="B583" s="5" t="inlineStr">
        <is>
          <t>Teja Techolum Plus 8 C30 1x3.05m Galvanizado</t>
        </is>
      </c>
      <c r="C583" s="6" t="inlineStr">
        <is>
          <t>Campos de la respuesta del proveedor</t>
        </is>
      </c>
      <c r="D583" s="9" t="inlineStr">
        <is>
          <t>Nombre del artículo del proveedor</t>
        </is>
      </c>
      <c r="E583" s="8" t="n">
        <v>0</v>
      </c>
      <c r="F583" s="8" t="n">
        <v>0</v>
      </c>
      <c r="G583" s="8"/>
      <c r="H583" s="8"/>
      <c r="I583" s="8"/>
    </row>
    <row r="584">
      <c r="A584" s="0" t="inlineStr">
        <is>
          <t>{"row":true,"field_name":"bid.item_part_number","index":38,"values":{"lot.name":"","item.id":787423,"item.name":"Teja Techolum Plus 8 C30 1x3.05m Galvanizado"}}</t>
        </is>
      </c>
      <c r="B584" s="5" t="inlineStr">
        <is>
          <t>Teja Techolum Plus 8 C30 1x3.05m Galvanizado</t>
        </is>
      </c>
      <c r="C584" s="6" t="inlineStr">
        <is>
          <t>Campos de la respuesta del proveedor</t>
        </is>
      </c>
      <c r="D584" s="9" t="inlineStr">
        <is>
          <t>Número de pieza del artículo</t>
        </is>
      </c>
      <c r="E584" s="8" t="n">
        <v>0</v>
      </c>
      <c r="F584" s="8" t="n">
        <v>0</v>
      </c>
      <c r="G584" s="8"/>
      <c r="H584" s="8"/>
      <c r="I584" s="8"/>
    </row>
    <row r="585">
      <c r="A585" s="0" t="inlineStr">
        <is>
          <t>{"row":true,"field_name":"bid.item_description","index":38,"values":{"lot.name":"","item.id":787423,"item.name":"Teja Techolum Plus 8 C30 1x3.05m Galvanizado"}}</t>
        </is>
      </c>
      <c r="B585" s="5" t="inlineStr">
        <is>
          <t>Teja Techolum Plus 8 C30 1x3.05m Galvanizado</t>
        </is>
      </c>
      <c r="C585" s="6" t="inlineStr">
        <is>
          <t>Campos de la respuesta del proveedor</t>
        </is>
      </c>
      <c r="D585" s="11" t="inlineStr">
        <is>
          <t>Descripción del artículo</t>
        </is>
      </c>
      <c r="E585" s="8" t="n">
        <v>0</v>
      </c>
      <c r="F585" s="8" t="n">
        <v>0</v>
      </c>
      <c r="G585" s="8"/>
      <c r="H585" s="8"/>
      <c r="I585" s="8"/>
    </row>
    <row r="586">
      <c r="A586" s="0" t="inlineStr">
        <is>
          <t>{"row":true,"field_name":"item.quantity","index":38,"values":{"lot.name":"","item.id":787423,"item.name":"Teja Techolum Plus 8 C30 1x3.05m Galvanizado"}}</t>
        </is>
      </c>
      <c r="B586" s="5" t="inlineStr">
        <is>
          <t>Teja Techolum Plus 8 C30 1x3.05m Galvanizado</t>
        </is>
      </c>
      <c r="C586" s="6" t="inlineStr">
        <is>
          <t>Campos de artículo / servicio</t>
        </is>
      </c>
      <c r="D586" s="9" t="inlineStr">
        <is>
          <t>Cantidad esperada</t>
        </is>
      </c>
      <c r="E586" s="8" t="n">
        <v>1.0</v>
      </c>
      <c r="F586" s="8" t="n">
        <v>1.0</v>
      </c>
      <c r="G586" s="8" t="n">
        <v>1.0</v>
      </c>
      <c r="H586" s="8" t="n">
        <v>1.0</v>
      </c>
      <c r="I586" s="8" t="n">
        <v>1.0</v>
      </c>
    </row>
    <row r="587">
      <c r="A587" s="0" t="inlineStr">
        <is>
          <t>{"row":true,"field_name":"item.uom","index":38,"values":{"lot.name":"","item.id":787423,"item.name":"Teja Techolum Plus 8 C30 1x3.05m Galvanizado"}}</t>
        </is>
      </c>
      <c r="B587" s="5" t="inlineStr">
        <is>
          <t>Teja Techolum Plus 8 C30 1x3.05m Galvanizado</t>
        </is>
      </c>
      <c r="C587" s="6" t="inlineStr">
        <is>
          <t>Campos de artículo / servicio</t>
        </is>
      </c>
      <c r="D587" s="9" t="inlineStr">
        <is>
          <t>Unidad de medida</t>
        </is>
      </c>
      <c r="E587" s="8" t="inlineStr">
        <is>
          <t>UND</t>
        </is>
      </c>
      <c r="F587" s="8" t="inlineStr">
        <is>
          <t>UND</t>
        </is>
      </c>
      <c r="G587" s="8" t="inlineStr">
        <is>
          <t>UND</t>
        </is>
      </c>
      <c r="H587" s="8" t="inlineStr">
        <is>
          <t>UND</t>
        </is>
      </c>
      <c r="I587" s="8" t="inlineStr">
        <is>
          <t>UND</t>
        </is>
      </c>
    </row>
    <row r="588">
      <c r="A588" s="0" t="inlineStr">
        <is>
          <t>{"row":true,"field_name":"item.base_price","index":38,"values":{"lot.name":"","item.id":787423,"item.name":"Teja Techolum Plus 8 C30 1x3.05m Galvanizado"}}</t>
        </is>
      </c>
      <c r="B588" s="5" t="inlineStr">
        <is>
          <t>Teja Techolum Plus 8 C30 1x3.05m Galvanizado</t>
        </is>
      </c>
      <c r="C588" s="6" t="inlineStr">
        <is>
          <t>Campos de artículo / servicio</t>
        </is>
      </c>
      <c r="D588" s="9" t="inlineStr">
        <is>
          <t>Precio base unitario</t>
        </is>
      </c>
      <c r="E588" s="8" t="n">
        <v>70000.0</v>
      </c>
      <c r="F588" s="8" t="n">
        <v>70000.0</v>
      </c>
      <c r="G588" s="8" t="n">
        <v>70000.0</v>
      </c>
      <c r="H588" s="8" t="n">
        <v>70000.0</v>
      </c>
      <c r="I588" s="8" t="n">
        <v>70000.0</v>
      </c>
    </row>
    <row r="589">
      <c r="A589" s="0" t="inlineStr">
        <is>
          <t>{"row":true,"field_name":"item.base_price_currency","index":38,"values":{"lot.name":"","item.id":787423,"item.name":"Teja Techolum Plus 8 C30 1x3.05m Galvanizado"}}</t>
        </is>
      </c>
      <c r="B589" s="5" t="inlineStr">
        <is>
          <t>Teja Techolum Plus 8 C30 1x3.05m Galvanizado</t>
        </is>
      </c>
      <c r="C589" s="6" t="inlineStr">
        <is>
          <t>Campos de artículo / servicio</t>
        </is>
      </c>
      <c r="D589" s="9" t="inlineStr">
        <is>
          <t>Precio base de la divisa</t>
        </is>
      </c>
      <c r="E589" s="8" t="inlineStr">
        <is>
          <t>COP</t>
        </is>
      </c>
      <c r="F589" s="8" t="inlineStr">
        <is>
          <t>COP</t>
        </is>
      </c>
      <c r="G589" s="8" t="inlineStr">
        <is>
          <t>COP</t>
        </is>
      </c>
      <c r="H589" s="8" t="inlineStr">
        <is>
          <t>COP</t>
        </is>
      </c>
      <c r="I589" s="8" t="inlineStr">
        <is>
          <t>COP</t>
        </is>
      </c>
    </row>
    <row r="590">
      <c r="A590" s="0" t="inlineStr">
        <is>
          <t>{"row":true,"field_name":"item.need_by_date","index":38,"values":{"lot.name":"","item.id":787423,"item.name":"Teja Techolum Plus 8 C30 1x3.05m Galvanizado"}}</t>
        </is>
      </c>
      <c r="B590" s="5" t="inlineStr">
        <is>
          <t>Teja Techolum Plus 8 C30 1x3.05m Galvanizado</t>
        </is>
      </c>
      <c r="C590" s="6" t="inlineStr">
        <is>
          <t>Campos de artículo / servicio</t>
        </is>
      </c>
      <c r="D590" s="11" t="inlineStr">
        <is>
          <t>Fecha límite</t>
        </is>
      </c>
      <c r="E590" s="12">
        <v>46173.0</v>
      </c>
      <c r="F590" s="12">
        <v>46173.0</v>
      </c>
      <c r="G590" s="12">
        <v>46173.0</v>
      </c>
      <c r="H590" s="12">
        <v>46173.0</v>
      </c>
      <c r="I590" s="12">
        <v>46173.0</v>
      </c>
    </row>
    <row r="591">
      <c r="A591" s="0" t="inlineStr">
        <is>
          <t>{"row":true,"field_name":"easy_form_widget.3419.14883","index":38,"values":{"lot.name":"","item.id":787423,"item.name":"Teja Techolum Plus 8 C30 1x3.05m Galvanizado"}}</t>
        </is>
      </c>
      <c r="B591" s="5" t="inlineStr">
        <is>
          <t>Teja Techolum Plus 8 C30 1x3.05m Galvanizado</t>
        </is>
      </c>
      <c r="C591" s="6" t="inlineStr">
        <is>
          <t>IVA %</t>
        </is>
      </c>
      <c r="D591" s="11" t="inlineStr">
        <is>
          <t>% IVA</t>
        </is>
      </c>
      <c r="E591" s="8" t="inlineStr">
        <is>
          <t>0%</t>
        </is>
      </c>
      <c r="F591" s="8" t="inlineStr">
        <is>
          <t>0%</t>
        </is>
      </c>
      <c r="G591" s="8" t="inlineStr">
        <is>
          <t>19%</t>
        </is>
      </c>
      <c r="H591" s="8" t="inlineStr">
        <is>
          <t>19%</t>
        </is>
      </c>
      <c r="I591" s="8" t="inlineStr">
        <is>
          <t>0%</t>
        </is>
      </c>
    </row>
    <row r="592">
      <c r="A592" s="0" t="inlineStr">
        <is>
          <t>{"row":true,"field_name":"bid.price_amount","index":39,"values":{"lot.name":"","item.id":787424,"item.name":"Varilla roscada 1/4\" de 1 metro"}}</t>
        </is>
      </c>
      <c r="B592" s="13" t="inlineStr">
        <is>
          <t>Varilla roscada 1/4" de 1 metro</t>
        </is>
      </c>
      <c r="C592" s="14" t="inlineStr">
        <is>
          <t>Campos de la respuesta del proveedor</t>
        </is>
      </c>
      <c r="D592" s="15" t="inlineStr">
        <is>
          <t>Precio unitario de la licitación</t>
        </is>
      </c>
      <c r="E592" s="8" t="str">
        <f>OFFSET($A$1, ROW() + 2, COLUMN() - 1)</f>
      </c>
      <c r="F592" s="8" t="str">
        <f>OFFSET($A$1, ROW() + 2, COLUMN() - 1)</f>
      </c>
      <c r="G592" s="8" t="str">
        <f>OFFSET($A$1, ROW() + 2, COLUMN() - 1)</f>
      </c>
      <c r="H592" s="8" t="str">
        <f>OFFSET($A$1, ROW() + 2, COLUMN() - 1)</f>
      </c>
      <c r="I592" s="8" t="str">
        <f>OFFSET($A$1, ROW() + 2, COLUMN() - 1)</f>
      </c>
    </row>
    <row r="593">
      <c r="A593" s="0" t="inlineStr">
        <is>
          <t>{"row":true,"field_name":"bid.price_currency","index":39,"values":{"lot.name":"","item.id":787424,"item.name":"Varilla roscada 1/4\" de 1 metro"}}</t>
        </is>
      </c>
      <c r="B593" s="13" t="inlineStr">
        <is>
          <t>Varilla roscada 1/4" de 1 metro</t>
        </is>
      </c>
      <c r="C593" s="14" t="inlineStr">
        <is>
          <t>Campos de la respuesta del proveedor</t>
        </is>
      </c>
      <c r="D593" s="16" t="inlineStr">
        <is>
          <t>Moneda del precio de licitación</t>
        </is>
      </c>
      <c r="E593" s="8" t="inlineStr">
        <is>
          <t>COP</t>
        </is>
      </c>
      <c r="F593" s="8" t="inlineStr">
        <is>
          <t>COP</t>
        </is>
      </c>
      <c r="G593" s="8" t="inlineStr">
        <is>
          <t>COP</t>
        </is>
      </c>
      <c r="H593" s="8" t="inlineStr">
        <is>
          <t>COP</t>
        </is>
      </c>
      <c r="I593" s="8" t="inlineStr">
        <is>
          <t>COP</t>
        </is>
      </c>
    </row>
    <row r="594">
      <c r="A594" s="0" t="inlineStr">
        <is>
          <t>{"row":true,"field_name":"bid.cost_formula","index":39,"values":{"lot.name":"","item.id":787424,"item.name":"Varilla roscada 1/4\" de 1 metro"}}</t>
        </is>
      </c>
      <c r="B594" s="13" t="inlineStr">
        <is>
          <t>Varilla roscada 1/4" de 1 metro</t>
        </is>
      </c>
      <c r="C594" s="14" t="inlineStr">
        <is>
          <t>Campos de la respuesta del proveedor</t>
        </is>
      </c>
      <c r="D594" s="16" t="inlineStr">
        <is>
          <t>Fórmula del coste</t>
        </is>
      </c>
      <c r="E594" s="8" t="inlineStr">
        <is>
          <t>Coste total por unidad = Valor Unitario (Sin IVA)</t>
        </is>
      </c>
      <c r="F594" s="8" t="inlineStr">
        <is>
          <t>Coste total por unidad = Valor Unitario (Sin IVA)</t>
        </is>
      </c>
      <c r="G594" s="8" t="inlineStr">
        <is>
          <t>Coste total por unidad = Valor Unitario (Sin IVA)</t>
        </is>
      </c>
      <c r="H594" s="8" t="inlineStr">
        <is>
          <t>Coste total por unidad = Valor Unitario (Sin IVA)</t>
        </is>
      </c>
      <c r="I594" s="8" t="inlineStr">
        <is>
          <t>Coste total por unidad = Valor Unitario (Sin IVA)</t>
        </is>
      </c>
    </row>
    <row r="595">
      <c r="A595" s="0" t="inlineStr">
        <is>
          <t>{"row":true,"field_name":"bid.cost_elements.10000","index":39,"values":{"lot.name":"","item.id":787424,"item.name":"Varilla roscada 1/4\" de 1 metro"}}</t>
        </is>
      </c>
      <c r="B595" s="13" t="inlineStr">
        <is>
          <t>Varilla roscada 1/4" de 1 metro</t>
        </is>
      </c>
      <c r="C595" s="14" t="inlineStr">
        <is>
          <t>Campos de la respuesta del proveedor</t>
        </is>
      </c>
      <c r="D595" s="16" t="inlineStr">
        <is>
          <t>Valor Unitario (Sin IVA)</t>
        </is>
      </c>
      <c r="E595" s="8" t="n">
        <v>9600.0</v>
      </c>
      <c r="F595" s="8" t="n">
        <v>1932.77</v>
      </c>
      <c r="G595" s="8" t="n">
        <v>0.0</v>
      </c>
      <c r="H595" s="8" t="n">
        <v>5000.0</v>
      </c>
      <c r="I595" s="8" t="n">
        <v>0.0</v>
      </c>
    </row>
    <row r="596">
      <c r="A596" s="0" t="inlineStr">
        <is>
          <t>{"row":true,"field_name":"bid.capacity","index":39,"values":{"lot.name":"","item.id":787424,"item.name":"Varilla roscada 1/4\" de 1 metro"}}</t>
        </is>
      </c>
      <c r="B596" s="13" t="inlineStr">
        <is>
          <t>Varilla roscada 1/4" de 1 metro</t>
        </is>
      </c>
      <c r="C596" s="14" t="inlineStr">
        <is>
          <t>Campos de la respuesta del proveedor</t>
        </is>
      </c>
      <c r="D596" s="16" t="inlineStr">
        <is>
          <t>Capacidad</t>
        </is>
      </c>
      <c r="E596" s="8" t="n">
        <v>2.0</v>
      </c>
      <c r="F596" s="8" t="n">
        <v>2.0</v>
      </c>
      <c r="G596" s="8" t="n">
        <v>2.0</v>
      </c>
      <c r="H596" s="8" t="n">
        <v>2.0</v>
      </c>
      <c r="I596" s="8" t="n">
        <v>2.0</v>
      </c>
    </row>
    <row r="597">
      <c r="A597" s="0" t="inlineStr">
        <is>
          <t>{"row":true,"field_name":"bid.lead_time","index":39,"values":{"lot.name":"","item.id":787424,"item.name":"Varilla roscada 1/4\" de 1 metro"}}</t>
        </is>
      </c>
      <c r="B597" s="13" t="inlineStr">
        <is>
          <t>Varilla roscada 1/4" de 1 metro</t>
        </is>
      </c>
      <c r="C597" s="14" t="inlineStr">
        <is>
          <t>Campos de la respuesta del proveedor</t>
        </is>
      </c>
      <c r="D597" s="16" t="inlineStr">
        <is>
          <t>Tiempo de entrega</t>
        </is>
      </c>
      <c r="E597" s="10" t="n">
        <v>15</v>
      </c>
      <c r="F597" s="10" t="n">
        <v>15</v>
      </c>
      <c r="G597" s="10"/>
      <c r="H597" s="10"/>
      <c r="I597" s="10"/>
    </row>
    <row r="598">
      <c r="A598" s="0" t="inlineStr">
        <is>
          <t>{"row":true,"field_name":"bid.supplier_item_name","index":39,"values":{"lot.name":"","item.id":787424,"item.name":"Varilla roscada 1/4\" de 1 metro"}}</t>
        </is>
      </c>
      <c r="B598" s="13" t="inlineStr">
        <is>
          <t>Varilla roscada 1/4" de 1 metro</t>
        </is>
      </c>
      <c r="C598" s="14" t="inlineStr">
        <is>
          <t>Campos de la respuesta del proveedor</t>
        </is>
      </c>
      <c r="D598" s="16" t="inlineStr">
        <is>
          <t>Nombre del artículo del proveedor</t>
        </is>
      </c>
      <c r="E598" s="8" t="inlineStr">
        <is>
          <t>Varilla roscada 1/4" de 1 metro</t>
        </is>
      </c>
      <c r="F598" s="8" t="inlineStr">
        <is>
          <t>VARILLA ROSCADA 1/4 X 1 METRO</t>
        </is>
      </c>
      <c r="G598" s="8"/>
      <c r="H598" s="8"/>
      <c r="I598" s="8"/>
    </row>
    <row r="599">
      <c r="A599" s="0" t="inlineStr">
        <is>
          <t>{"row":true,"field_name":"bid.item_part_number","index":39,"values":{"lot.name":"","item.id":787424,"item.name":"Varilla roscada 1/4\" de 1 metro"}}</t>
        </is>
      </c>
      <c r="B599" s="13" t="inlineStr">
        <is>
          <t>Varilla roscada 1/4" de 1 metro</t>
        </is>
      </c>
      <c r="C599" s="14" t="inlineStr">
        <is>
          <t>Campos de la respuesta del proveedor</t>
        </is>
      </c>
      <c r="D599" s="16" t="inlineStr">
        <is>
          <t>Número de pieza del artículo</t>
        </is>
      </c>
      <c r="E599" s="8" t="n">
        <v>1</v>
      </c>
      <c r="F599" s="8" t="n">
        <v>0</v>
      </c>
      <c r="G599" s="8"/>
      <c r="H599" s="8"/>
      <c r="I599" s="8"/>
    </row>
    <row r="600">
      <c r="A600" s="0" t="inlineStr">
        <is>
          <t>{"row":true,"field_name":"bid.item_description","index":39,"values":{"lot.name":"","item.id":787424,"item.name":"Varilla roscada 1/4\" de 1 metro"}}</t>
        </is>
      </c>
      <c r="B600" s="13" t="inlineStr">
        <is>
          <t>Varilla roscada 1/4" de 1 metro</t>
        </is>
      </c>
      <c r="C600" s="14" t="inlineStr">
        <is>
          <t>Campos de la respuesta del proveedor</t>
        </is>
      </c>
      <c r="D600" s="17" t="inlineStr">
        <is>
          <t>Descripción del artículo</t>
        </is>
      </c>
      <c r="E600" s="8" t="inlineStr">
        <is>
          <t>varilla de acero zincado es perfecta para reforzar estructuras de concreto y asegurar la estabilidad que necesitas. Con un largo de 1 metro, tendrás la flexibilidad para adaptarla a tus necesidades.</t>
        </is>
      </c>
      <c r="F600" s="8" t="inlineStr">
        <is>
          <t>VARILLA ROSCADA 1/4 X 1 METRO</t>
        </is>
      </c>
      <c r="G600" s="8"/>
      <c r="H600" s="8"/>
      <c r="I600" s="8"/>
    </row>
    <row r="601">
      <c r="A601" s="0" t="inlineStr">
        <is>
          <t>{"row":true,"field_name":"item.quantity","index":39,"values":{"lot.name":"","item.id":787424,"item.name":"Varilla roscada 1/4\" de 1 metro"}}</t>
        </is>
      </c>
      <c r="B601" s="13" t="inlineStr">
        <is>
          <t>Varilla roscada 1/4" de 1 metro</t>
        </is>
      </c>
      <c r="C601" s="14" t="inlineStr">
        <is>
          <t>Campos de artículo / servicio</t>
        </is>
      </c>
      <c r="D601" s="16" t="inlineStr">
        <is>
          <t>Cantidad esperada</t>
        </is>
      </c>
      <c r="E601" s="8" t="n">
        <v>2.0</v>
      </c>
      <c r="F601" s="8" t="n">
        <v>2.0</v>
      </c>
      <c r="G601" s="8" t="n">
        <v>2.0</v>
      </c>
      <c r="H601" s="8" t="n">
        <v>2.0</v>
      </c>
      <c r="I601" s="8" t="n">
        <v>2.0</v>
      </c>
    </row>
    <row r="602">
      <c r="A602" s="0" t="inlineStr">
        <is>
          <t>{"row":true,"field_name":"item.uom","index":39,"values":{"lot.name":"","item.id":787424,"item.name":"Varilla roscada 1/4\" de 1 metro"}}</t>
        </is>
      </c>
      <c r="B602" s="13" t="inlineStr">
        <is>
          <t>Varilla roscada 1/4" de 1 metro</t>
        </is>
      </c>
      <c r="C602" s="14" t="inlineStr">
        <is>
          <t>Campos de artículo / servicio</t>
        </is>
      </c>
      <c r="D602" s="16" t="inlineStr">
        <is>
          <t>Unidad de medida</t>
        </is>
      </c>
      <c r="E602" s="8" t="inlineStr">
        <is>
          <t>UND</t>
        </is>
      </c>
      <c r="F602" s="8" t="inlineStr">
        <is>
          <t>UND</t>
        </is>
      </c>
      <c r="G602" s="8" t="inlineStr">
        <is>
          <t>UND</t>
        </is>
      </c>
      <c r="H602" s="8" t="inlineStr">
        <is>
          <t>UND</t>
        </is>
      </c>
      <c r="I602" s="8" t="inlineStr">
        <is>
          <t>UND</t>
        </is>
      </c>
    </row>
    <row r="603">
      <c r="A603" s="0" t="inlineStr">
        <is>
          <t>{"row":true,"field_name":"item.base_price","index":39,"values":{"lot.name":"","item.id":787424,"item.name":"Varilla roscada 1/4\" de 1 metro"}}</t>
        </is>
      </c>
      <c r="B603" s="13" t="inlineStr">
        <is>
          <t>Varilla roscada 1/4" de 1 metro</t>
        </is>
      </c>
      <c r="C603" s="14" t="inlineStr">
        <is>
          <t>Campos de artículo / servicio</t>
        </is>
      </c>
      <c r="D603" s="16" t="inlineStr">
        <is>
          <t>Precio base unitario</t>
        </is>
      </c>
      <c r="E603" s="8" t="n">
        <v>5510.923333</v>
      </c>
      <c r="F603" s="8" t="n">
        <v>5510.923333</v>
      </c>
      <c r="G603" s="8" t="n">
        <v>5510.923333</v>
      </c>
      <c r="H603" s="8" t="n">
        <v>5510.923333</v>
      </c>
      <c r="I603" s="8" t="n">
        <v>5510.923333</v>
      </c>
    </row>
    <row r="604">
      <c r="A604" s="0" t="inlineStr">
        <is>
          <t>{"row":true,"field_name":"item.base_price_currency","index":39,"values":{"lot.name":"","item.id":787424,"item.name":"Varilla roscada 1/4\" de 1 metro"}}</t>
        </is>
      </c>
      <c r="B604" s="13" t="inlineStr">
        <is>
          <t>Varilla roscada 1/4" de 1 metro</t>
        </is>
      </c>
      <c r="C604" s="14" t="inlineStr">
        <is>
          <t>Campos de artículo / servicio</t>
        </is>
      </c>
      <c r="D604" s="16" t="inlineStr">
        <is>
          <t>Precio base de la divisa</t>
        </is>
      </c>
      <c r="E604" s="8" t="inlineStr">
        <is>
          <t>COP</t>
        </is>
      </c>
      <c r="F604" s="8" t="inlineStr">
        <is>
          <t>COP</t>
        </is>
      </c>
      <c r="G604" s="8" t="inlineStr">
        <is>
          <t>COP</t>
        </is>
      </c>
      <c r="H604" s="8" t="inlineStr">
        <is>
          <t>COP</t>
        </is>
      </c>
      <c r="I604" s="8" t="inlineStr">
        <is>
          <t>COP</t>
        </is>
      </c>
    </row>
    <row r="605">
      <c r="A605" s="0" t="inlineStr">
        <is>
          <t>{"row":true,"field_name":"item.need_by_date","index":39,"values":{"lot.name":"","item.id":787424,"item.name":"Varilla roscada 1/4\" de 1 metro"}}</t>
        </is>
      </c>
      <c r="B605" s="13" t="inlineStr">
        <is>
          <t>Varilla roscada 1/4" de 1 metro</t>
        </is>
      </c>
      <c r="C605" s="14" t="inlineStr">
        <is>
          <t>Campos de artículo / servicio</t>
        </is>
      </c>
      <c r="D605" s="17" t="inlineStr">
        <is>
          <t>Fecha límite</t>
        </is>
      </c>
      <c r="E605" s="12">
        <v>46173.0</v>
      </c>
      <c r="F605" s="12">
        <v>46173.0</v>
      </c>
      <c r="G605" s="12">
        <v>46173.0</v>
      </c>
      <c r="H605" s="12">
        <v>46173.0</v>
      </c>
      <c r="I605" s="12">
        <v>46173.0</v>
      </c>
    </row>
    <row r="606">
      <c r="A606" s="0" t="inlineStr">
        <is>
          <t>{"row":true,"field_name":"easy_form_widget.3419.14883","index":39,"values":{"lot.name":"","item.id":787424,"item.name":"Varilla roscada 1/4\" de 1 metro"}}</t>
        </is>
      </c>
      <c r="B606" s="13" t="inlineStr">
        <is>
          <t>Varilla roscada 1/4" de 1 metro</t>
        </is>
      </c>
      <c r="C606" s="14" t="inlineStr">
        <is>
          <t>IVA %</t>
        </is>
      </c>
      <c r="D606" s="17" t="inlineStr">
        <is>
          <t>% IVA</t>
        </is>
      </c>
      <c r="E606" s="8" t="inlineStr">
        <is>
          <t>0%</t>
        </is>
      </c>
      <c r="F606" s="8" t="inlineStr">
        <is>
          <t>19%</t>
        </is>
      </c>
      <c r="G606" s="8" t="inlineStr">
        <is>
          <t>19%</t>
        </is>
      </c>
      <c r="H606" s="8" t="inlineStr">
        <is>
          <t>19%</t>
        </is>
      </c>
      <c r="I606" s="8" t="inlineStr">
        <is>
          <t>0%</t>
        </is>
      </c>
    </row>
    <row r="607">
      <c r="A607" s="0" t="inlineStr">
        <is>
          <t>{"row":true,"field_name":"bid.price_amount","index":40,"values":{"lot.name":"","item.id":787425,"item.name":"Tuerca galvanizada de 1/4\""}}</t>
        </is>
      </c>
      <c r="B607" s="5" t="inlineStr">
        <is>
          <t>Tuerca galvanizada de 1/4"</t>
        </is>
      </c>
      <c r="C607" s="6" t="inlineStr">
        <is>
          <t>Campos de la respuesta del proveedor</t>
        </is>
      </c>
      <c r="D607" s="7" t="inlineStr">
        <is>
          <t>Precio unitario de la licitación</t>
        </is>
      </c>
      <c r="E607" s="8" t="str">
        <f>OFFSET($A$1, ROW() + 2, COLUMN() - 1)</f>
      </c>
      <c r="F607" s="8" t="str">
        <f>OFFSET($A$1, ROW() + 2, COLUMN() - 1)</f>
      </c>
      <c r="G607" s="8" t="str">
        <f>OFFSET($A$1, ROW() + 2, COLUMN() - 1)</f>
      </c>
      <c r="H607" s="8" t="str">
        <f>OFFSET($A$1, ROW() + 2, COLUMN() - 1)</f>
      </c>
      <c r="I607" s="8" t="str">
        <f>OFFSET($A$1, ROW() + 2, COLUMN() - 1)</f>
      </c>
    </row>
    <row r="608">
      <c r="A608" s="0" t="inlineStr">
        <is>
          <t>{"row":true,"field_name":"bid.price_currency","index":40,"values":{"lot.name":"","item.id":787425,"item.name":"Tuerca galvanizada de 1/4\""}}</t>
        </is>
      </c>
      <c r="B608" s="5" t="inlineStr">
        <is>
          <t>Tuerca galvanizada de 1/4"</t>
        </is>
      </c>
      <c r="C608" s="6" t="inlineStr">
        <is>
          <t>Campos de la respuesta del proveedor</t>
        </is>
      </c>
      <c r="D608" s="9" t="inlineStr">
        <is>
          <t>Moneda del precio de licitación</t>
        </is>
      </c>
      <c r="E608" s="8" t="inlineStr">
        <is>
          <t>COP</t>
        </is>
      </c>
      <c r="F608" s="8" t="inlineStr">
        <is>
          <t>COP</t>
        </is>
      </c>
      <c r="G608" s="8" t="inlineStr">
        <is>
          <t>COP</t>
        </is>
      </c>
      <c r="H608" s="8" t="inlineStr">
        <is>
          <t>COP</t>
        </is>
      </c>
      <c r="I608" s="8" t="inlineStr">
        <is>
          <t>COP</t>
        </is>
      </c>
    </row>
    <row r="609">
      <c r="A609" s="0" t="inlineStr">
        <is>
          <t>{"row":true,"field_name":"bid.cost_formula","index":40,"values":{"lot.name":"","item.id":787425,"item.name":"Tuerca galvanizada de 1/4\""}}</t>
        </is>
      </c>
      <c r="B609" s="5" t="inlineStr">
        <is>
          <t>Tuerca galvanizada de 1/4"</t>
        </is>
      </c>
      <c r="C609" s="6" t="inlineStr">
        <is>
          <t>Campos de la respuesta del proveedor</t>
        </is>
      </c>
      <c r="D609" s="9" t="inlineStr">
        <is>
          <t>Fórmula del coste</t>
        </is>
      </c>
      <c r="E609" s="8" t="inlineStr">
        <is>
          <t>Coste total por unidad = Valor Unitario (Sin IVA)</t>
        </is>
      </c>
      <c r="F609" s="8" t="inlineStr">
        <is>
          <t>Coste total por unidad = Valor Unitario (Sin IVA)</t>
        </is>
      </c>
      <c r="G609" s="8" t="inlineStr">
        <is>
          <t>Coste total por unidad = Valor Unitario (Sin IVA)</t>
        </is>
      </c>
      <c r="H609" s="8" t="inlineStr">
        <is>
          <t>Coste total por unidad = Valor Unitario (Sin IVA)</t>
        </is>
      </c>
      <c r="I609" s="8" t="inlineStr">
        <is>
          <t>Coste total por unidad = Valor Unitario (Sin IVA)</t>
        </is>
      </c>
    </row>
    <row r="610">
      <c r="A610" s="0" t="inlineStr">
        <is>
          <t>{"row":true,"field_name":"bid.cost_elements.10000","index":40,"values":{"lot.name":"","item.id":787425,"item.name":"Tuerca galvanizada de 1/4\""}}</t>
        </is>
      </c>
      <c r="B610" s="5" t="inlineStr">
        <is>
          <t>Tuerca galvanizada de 1/4"</t>
        </is>
      </c>
      <c r="C610" s="6" t="inlineStr">
        <is>
          <t>Campos de la respuesta del proveedor</t>
        </is>
      </c>
      <c r="D610" s="9" t="inlineStr">
        <is>
          <t>Valor Unitario (Sin IVA)</t>
        </is>
      </c>
      <c r="E610" s="8" t="n">
        <v>500.0</v>
      </c>
      <c r="F610" s="8" t="n">
        <v>75.63</v>
      </c>
      <c r="G610" s="8" t="n">
        <v>200.0</v>
      </c>
      <c r="H610" s="8" t="n">
        <v>200.0</v>
      </c>
      <c r="I610" s="8" t="n">
        <v>0.0</v>
      </c>
    </row>
    <row r="611">
      <c r="A611" s="0" t="inlineStr">
        <is>
          <t>{"row":true,"field_name":"bid.capacity","index":40,"values":{"lot.name":"","item.id":787425,"item.name":"Tuerca galvanizada de 1/4\""}}</t>
        </is>
      </c>
      <c r="B611" s="5" t="inlineStr">
        <is>
          <t>Tuerca galvanizada de 1/4"</t>
        </is>
      </c>
      <c r="C611" s="6" t="inlineStr">
        <is>
          <t>Campos de la respuesta del proveedor</t>
        </is>
      </c>
      <c r="D611" s="9" t="inlineStr">
        <is>
          <t>Capacidad</t>
        </is>
      </c>
      <c r="E611" s="8" t="n">
        <v>12.0</v>
      </c>
      <c r="F611" s="8" t="n">
        <v>12.0</v>
      </c>
      <c r="G611" s="8" t="n">
        <v>12.0</v>
      </c>
      <c r="H611" s="8" t="n">
        <v>12.0</v>
      </c>
      <c r="I611" s="8" t="n">
        <v>12.0</v>
      </c>
    </row>
    <row r="612">
      <c r="A612" s="0" t="inlineStr">
        <is>
          <t>{"row":true,"field_name":"bid.lead_time","index":40,"values":{"lot.name":"","item.id":787425,"item.name":"Tuerca galvanizada de 1/4\""}}</t>
        </is>
      </c>
      <c r="B612" s="5" t="inlineStr">
        <is>
          <t>Tuerca galvanizada de 1/4"</t>
        </is>
      </c>
      <c r="C612" s="6" t="inlineStr">
        <is>
          <t>Campos de la respuesta del proveedor</t>
        </is>
      </c>
      <c r="D612" s="9" t="inlineStr">
        <is>
          <t>Tiempo de entrega</t>
        </is>
      </c>
      <c r="E612" s="10" t="n">
        <v>15</v>
      </c>
      <c r="F612" s="10" t="n">
        <v>15</v>
      </c>
      <c r="G612" s="10"/>
      <c r="H612" s="10"/>
      <c r="I612" s="10"/>
    </row>
    <row r="613">
      <c r="A613" s="0" t="inlineStr">
        <is>
          <t>{"row":true,"field_name":"bid.supplier_item_name","index":40,"values":{"lot.name":"","item.id":787425,"item.name":"Tuerca galvanizada de 1/4\""}}</t>
        </is>
      </c>
      <c r="B613" s="5" t="inlineStr">
        <is>
          <t>Tuerca galvanizada de 1/4"</t>
        </is>
      </c>
      <c r="C613" s="6" t="inlineStr">
        <is>
          <t>Campos de la respuesta del proveedor</t>
        </is>
      </c>
      <c r="D613" s="9" t="inlineStr">
        <is>
          <t>Nombre del artículo del proveedor</t>
        </is>
      </c>
      <c r="E613" s="8" t="inlineStr">
        <is>
          <t>Tuerca galvanizada de 1/4"</t>
        </is>
      </c>
      <c r="F613" s="8" t="inlineStr">
        <is>
          <t>TUERCA METALICA HC HEXAGONAL 1/4</t>
        </is>
      </c>
      <c r="G613" s="8"/>
      <c r="H613" s="8"/>
      <c r="I613" s="8"/>
    </row>
    <row r="614">
      <c r="A614" s="0" t="inlineStr">
        <is>
          <t>{"row":true,"field_name":"bid.item_part_number","index":40,"values":{"lot.name":"","item.id":787425,"item.name":"Tuerca galvanizada de 1/4\""}}</t>
        </is>
      </c>
      <c r="B614" s="5" t="inlineStr">
        <is>
          <t>Tuerca galvanizada de 1/4"</t>
        </is>
      </c>
      <c r="C614" s="6" t="inlineStr">
        <is>
          <t>Campos de la respuesta del proveedor</t>
        </is>
      </c>
      <c r="D614" s="9" t="inlineStr">
        <is>
          <t>Número de pieza del artículo</t>
        </is>
      </c>
      <c r="E614" s="8" t="n">
        <v>1</v>
      </c>
      <c r="F614" s="8" t="n">
        <v>0</v>
      </c>
      <c r="G614" s="8"/>
      <c r="H614" s="8"/>
      <c r="I614" s="8"/>
    </row>
    <row r="615">
      <c r="A615" s="0" t="inlineStr">
        <is>
          <t>{"row":true,"field_name":"bid.item_description","index":40,"values":{"lot.name":"","item.id":787425,"item.name":"Tuerca galvanizada de 1/4\""}}</t>
        </is>
      </c>
      <c r="B615" s="5" t="inlineStr">
        <is>
          <t>Tuerca galvanizada de 1/4"</t>
        </is>
      </c>
      <c r="C615" s="6" t="inlineStr">
        <is>
          <t>Campos de la respuesta del proveedor</t>
        </is>
      </c>
      <c r="D615" s="11" t="inlineStr">
        <is>
          <t>Descripción del artículo</t>
        </is>
      </c>
      <c r="E615" s="8" t="inlineStr">
        <is>
          <t>fabricada en acero galvanizado, diseñada para aplicaciones de fijación en estructuras metálicas, maquinaria, instalaciones eléctricas y sistemas de montaje general. Su recubrimiento ofrece resistencia a la corrosión y prolonga su vida útil en ambientes interiores o exteriores.</t>
        </is>
      </c>
      <c r="F615" s="8" t="inlineStr">
        <is>
          <t>TUERCA METALICA HC HEXAGONAL 1/4</t>
        </is>
      </c>
      <c r="G615" s="8"/>
      <c r="H615" s="8"/>
      <c r="I615" s="8"/>
    </row>
    <row r="616">
      <c r="A616" s="0" t="inlineStr">
        <is>
          <t>{"row":true,"field_name":"item.quantity","index":40,"values":{"lot.name":"","item.id":787425,"item.name":"Tuerca galvanizada de 1/4\""}}</t>
        </is>
      </c>
      <c r="B616" s="5" t="inlineStr">
        <is>
          <t>Tuerca galvanizada de 1/4"</t>
        </is>
      </c>
      <c r="C616" s="6" t="inlineStr">
        <is>
          <t>Campos de artículo / servicio</t>
        </is>
      </c>
      <c r="D616" s="9" t="inlineStr">
        <is>
          <t>Cantidad esperada</t>
        </is>
      </c>
      <c r="E616" s="8" t="n">
        <v>12.0</v>
      </c>
      <c r="F616" s="8" t="n">
        <v>12.0</v>
      </c>
      <c r="G616" s="8" t="n">
        <v>12.0</v>
      </c>
      <c r="H616" s="8" t="n">
        <v>12.0</v>
      </c>
      <c r="I616" s="8" t="n">
        <v>12.0</v>
      </c>
    </row>
    <row r="617">
      <c r="A617" s="0" t="inlineStr">
        <is>
          <t>{"row":true,"field_name":"item.uom","index":40,"values":{"lot.name":"","item.id":787425,"item.name":"Tuerca galvanizada de 1/4\""}}</t>
        </is>
      </c>
      <c r="B617" s="5" t="inlineStr">
        <is>
          <t>Tuerca galvanizada de 1/4"</t>
        </is>
      </c>
      <c r="C617" s="6" t="inlineStr">
        <is>
          <t>Campos de artículo / servicio</t>
        </is>
      </c>
      <c r="D617" s="9" t="inlineStr">
        <is>
          <t>Unidad de medida</t>
        </is>
      </c>
      <c r="E617" s="8" t="inlineStr">
        <is>
          <t>UND</t>
        </is>
      </c>
      <c r="F617" s="8" t="inlineStr">
        <is>
          <t>UND</t>
        </is>
      </c>
      <c r="G617" s="8" t="inlineStr">
        <is>
          <t>UND</t>
        </is>
      </c>
      <c r="H617" s="8" t="inlineStr">
        <is>
          <t>UND</t>
        </is>
      </c>
      <c r="I617" s="8" t="inlineStr">
        <is>
          <t>UND</t>
        </is>
      </c>
    </row>
    <row r="618">
      <c r="A618" s="0" t="inlineStr">
        <is>
          <t>{"row":true,"field_name":"item.base_price","index":40,"values":{"lot.name":"","item.id":787425,"item.name":"Tuerca galvanizada de 1/4\""}}</t>
        </is>
      </c>
      <c r="B618" s="5" t="inlineStr">
        <is>
          <t>Tuerca galvanizada de 1/4"</t>
        </is>
      </c>
      <c r="C618" s="6" t="inlineStr">
        <is>
          <t>Campos de artículo / servicio</t>
        </is>
      </c>
      <c r="D618" s="9" t="inlineStr">
        <is>
          <t>Precio base unitario</t>
        </is>
      </c>
      <c r="E618" s="8" t="n">
        <v>243.9075</v>
      </c>
      <c r="F618" s="8" t="n">
        <v>243.9075</v>
      </c>
      <c r="G618" s="8" t="n">
        <v>243.9075</v>
      </c>
      <c r="H618" s="8" t="n">
        <v>243.9075</v>
      </c>
      <c r="I618" s="8" t="n">
        <v>243.9075</v>
      </c>
    </row>
    <row r="619">
      <c r="A619" s="0" t="inlineStr">
        <is>
          <t>{"row":true,"field_name":"item.base_price_currency","index":40,"values":{"lot.name":"","item.id":787425,"item.name":"Tuerca galvanizada de 1/4\""}}</t>
        </is>
      </c>
      <c r="B619" s="5" t="inlineStr">
        <is>
          <t>Tuerca galvanizada de 1/4"</t>
        </is>
      </c>
      <c r="C619" s="6" t="inlineStr">
        <is>
          <t>Campos de artículo / servicio</t>
        </is>
      </c>
      <c r="D619" s="9" t="inlineStr">
        <is>
          <t>Precio base de la divisa</t>
        </is>
      </c>
      <c r="E619" s="8" t="inlineStr">
        <is>
          <t>COP</t>
        </is>
      </c>
      <c r="F619" s="8" t="inlineStr">
        <is>
          <t>COP</t>
        </is>
      </c>
      <c r="G619" s="8" t="inlineStr">
        <is>
          <t>COP</t>
        </is>
      </c>
      <c r="H619" s="8" t="inlineStr">
        <is>
          <t>COP</t>
        </is>
      </c>
      <c r="I619" s="8" t="inlineStr">
        <is>
          <t>COP</t>
        </is>
      </c>
    </row>
    <row r="620">
      <c r="A620" s="0" t="inlineStr">
        <is>
          <t>{"row":true,"field_name":"item.need_by_date","index":40,"values":{"lot.name":"","item.id":787425,"item.name":"Tuerca galvanizada de 1/4\""}}</t>
        </is>
      </c>
      <c r="B620" s="5" t="inlineStr">
        <is>
          <t>Tuerca galvanizada de 1/4"</t>
        </is>
      </c>
      <c r="C620" s="6" t="inlineStr">
        <is>
          <t>Campos de artículo / servicio</t>
        </is>
      </c>
      <c r="D620" s="11" t="inlineStr">
        <is>
          <t>Fecha límite</t>
        </is>
      </c>
      <c r="E620" s="12">
        <v>46173.0</v>
      </c>
      <c r="F620" s="12">
        <v>46173.0</v>
      </c>
      <c r="G620" s="12">
        <v>46173.0</v>
      </c>
      <c r="H620" s="12">
        <v>46173.0</v>
      </c>
      <c r="I620" s="12">
        <v>46173.0</v>
      </c>
    </row>
    <row r="621">
      <c r="A621" s="0" t="inlineStr">
        <is>
          <t>{"row":true,"field_name":"easy_form_widget.3419.14883","index":40,"values":{"lot.name":"","item.id":787425,"item.name":"Tuerca galvanizada de 1/4\""}}</t>
        </is>
      </c>
      <c r="B621" s="5" t="inlineStr">
        <is>
          <t>Tuerca galvanizada de 1/4"</t>
        </is>
      </c>
      <c r="C621" s="6" t="inlineStr">
        <is>
          <t>IVA %</t>
        </is>
      </c>
      <c r="D621" s="11" t="inlineStr">
        <is>
          <t>% IVA</t>
        </is>
      </c>
      <c r="E621" s="8" t="inlineStr">
        <is>
          <t>0%</t>
        </is>
      </c>
      <c r="F621" s="8" t="inlineStr">
        <is>
          <t>19%</t>
        </is>
      </c>
      <c r="G621" s="8" t="inlineStr">
        <is>
          <t>19%</t>
        </is>
      </c>
      <c r="H621" s="8" t="inlineStr">
        <is>
          <t>19%</t>
        </is>
      </c>
      <c r="I621" s="8" t="inlineStr">
        <is>
          <t>0%</t>
        </is>
      </c>
    </row>
    <row r="622">
      <c r="A622" s="0" t="inlineStr">
        <is>
          <t>{"row":true,"field_name":"bid.price_amount","index":41,"values":{"lot.name":"","item.id":787426,"item.name":"Arandela galvanizada de 1/4\""}}</t>
        </is>
      </c>
      <c r="B622" s="13" t="inlineStr">
        <is>
          <t>Arandela galvanizada de 1/4"</t>
        </is>
      </c>
      <c r="C622" s="14" t="inlineStr">
        <is>
          <t>Campos de la respuesta del proveedor</t>
        </is>
      </c>
      <c r="D622" s="15" t="inlineStr">
        <is>
          <t>Precio unitario de la licitación</t>
        </is>
      </c>
      <c r="E622" s="8" t="str">
        <f>OFFSET($A$1, ROW() + 2, COLUMN() - 1)</f>
      </c>
      <c r="F622" s="8" t="str">
        <f>OFFSET($A$1, ROW() + 2, COLUMN() - 1)</f>
      </c>
      <c r="G622" s="8" t="str">
        <f>OFFSET($A$1, ROW() + 2, COLUMN() - 1)</f>
      </c>
      <c r="H622" s="8" t="str">
        <f>OFFSET($A$1, ROW() + 2, COLUMN() - 1)</f>
      </c>
      <c r="I622" s="8" t="str">
        <f>OFFSET($A$1, ROW() + 2, COLUMN() - 1)</f>
      </c>
    </row>
    <row r="623">
      <c r="A623" s="0" t="inlineStr">
        <is>
          <t>{"row":true,"field_name":"bid.price_currency","index":41,"values":{"lot.name":"","item.id":787426,"item.name":"Arandela galvanizada de 1/4\""}}</t>
        </is>
      </c>
      <c r="B623" s="13" t="inlineStr">
        <is>
          <t>Arandela galvanizada de 1/4"</t>
        </is>
      </c>
      <c r="C623" s="14" t="inlineStr">
        <is>
          <t>Campos de la respuesta del proveedor</t>
        </is>
      </c>
      <c r="D623" s="16" t="inlineStr">
        <is>
          <t>Moneda del precio de licitación</t>
        </is>
      </c>
      <c r="E623" s="8" t="inlineStr">
        <is>
          <t>COP</t>
        </is>
      </c>
      <c r="F623" s="8" t="inlineStr">
        <is>
          <t>COP</t>
        </is>
      </c>
      <c r="G623" s="8" t="inlineStr">
        <is>
          <t>COP</t>
        </is>
      </c>
      <c r="H623" s="8" t="inlineStr">
        <is>
          <t>COP</t>
        </is>
      </c>
      <c r="I623" s="8" t="inlineStr">
        <is>
          <t>COP</t>
        </is>
      </c>
    </row>
    <row r="624">
      <c r="A624" s="0" t="inlineStr">
        <is>
          <t>{"row":true,"field_name":"bid.cost_formula","index":41,"values":{"lot.name":"","item.id":787426,"item.name":"Arandela galvanizada de 1/4\""}}</t>
        </is>
      </c>
      <c r="B624" s="13" t="inlineStr">
        <is>
          <t>Arandela galvanizada de 1/4"</t>
        </is>
      </c>
      <c r="C624" s="14" t="inlineStr">
        <is>
          <t>Campos de la respuesta del proveedor</t>
        </is>
      </c>
      <c r="D624" s="16" t="inlineStr">
        <is>
          <t>Fórmula del coste</t>
        </is>
      </c>
      <c r="E624" s="8" t="inlineStr">
        <is>
          <t>Coste total por unidad = Valor Unitario (Sin IVA)</t>
        </is>
      </c>
      <c r="F624" s="8" t="inlineStr">
        <is>
          <t>Coste total por unidad = Valor Unitario (Sin IVA)</t>
        </is>
      </c>
      <c r="G624" s="8" t="inlineStr">
        <is>
          <t>Coste total por unidad = Valor Unitario (Sin IVA)</t>
        </is>
      </c>
      <c r="H624" s="8" t="inlineStr">
        <is>
          <t>Coste total por unidad = Valor Unitario (Sin IVA)</t>
        </is>
      </c>
      <c r="I624" s="8" t="inlineStr">
        <is>
          <t>Coste total por unidad = Valor Unitario (Sin IVA)</t>
        </is>
      </c>
    </row>
    <row r="625">
      <c r="A625" s="0" t="inlineStr">
        <is>
          <t>{"row":true,"field_name":"bid.cost_elements.10000","index":41,"values":{"lot.name":"","item.id":787426,"item.name":"Arandela galvanizada de 1/4\""}}</t>
        </is>
      </c>
      <c r="B625" s="13" t="inlineStr">
        <is>
          <t>Arandela galvanizada de 1/4"</t>
        </is>
      </c>
      <c r="C625" s="14" t="inlineStr">
        <is>
          <t>Campos de la respuesta del proveedor</t>
        </is>
      </c>
      <c r="D625" s="16" t="inlineStr">
        <is>
          <t>Valor Unitario (Sin IVA)</t>
        </is>
      </c>
      <c r="E625" s="8" t="n">
        <v>400.0</v>
      </c>
      <c r="F625" s="8" t="n">
        <v>84.03</v>
      </c>
      <c r="G625" s="8" t="n">
        <v>150.0</v>
      </c>
      <c r="H625" s="8" t="n">
        <v>100.0</v>
      </c>
      <c r="I625" s="8" t="n">
        <v>0.0</v>
      </c>
    </row>
    <row r="626">
      <c r="A626" s="0" t="inlineStr">
        <is>
          <t>{"row":true,"field_name":"bid.capacity","index":41,"values":{"lot.name":"","item.id":787426,"item.name":"Arandela galvanizada de 1/4\""}}</t>
        </is>
      </c>
      <c r="B626" s="13" t="inlineStr">
        <is>
          <t>Arandela galvanizada de 1/4"</t>
        </is>
      </c>
      <c r="C626" s="14" t="inlineStr">
        <is>
          <t>Campos de la respuesta del proveedor</t>
        </is>
      </c>
      <c r="D626" s="16" t="inlineStr">
        <is>
          <t>Capacidad</t>
        </is>
      </c>
      <c r="E626" s="8" t="n">
        <v>12.0</v>
      </c>
      <c r="F626" s="8" t="n">
        <v>12.0</v>
      </c>
      <c r="G626" s="8" t="n">
        <v>12.0</v>
      </c>
      <c r="H626" s="8" t="n">
        <v>12.0</v>
      </c>
      <c r="I626" s="8" t="n">
        <v>12.0</v>
      </c>
    </row>
    <row r="627">
      <c r="A627" s="0" t="inlineStr">
        <is>
          <t>{"row":true,"field_name":"bid.lead_time","index":41,"values":{"lot.name":"","item.id":787426,"item.name":"Arandela galvanizada de 1/4\""}}</t>
        </is>
      </c>
      <c r="B627" s="13" t="inlineStr">
        <is>
          <t>Arandela galvanizada de 1/4"</t>
        </is>
      </c>
      <c r="C627" s="14" t="inlineStr">
        <is>
          <t>Campos de la respuesta del proveedor</t>
        </is>
      </c>
      <c r="D627" s="16" t="inlineStr">
        <is>
          <t>Tiempo de entrega</t>
        </is>
      </c>
      <c r="E627" s="10" t="n">
        <v>15</v>
      </c>
      <c r="F627" s="10" t="n">
        <v>15</v>
      </c>
      <c r="G627" s="10"/>
      <c r="H627" s="10"/>
      <c r="I627" s="10"/>
    </row>
    <row r="628">
      <c r="A628" s="0" t="inlineStr">
        <is>
          <t>{"row":true,"field_name":"bid.supplier_item_name","index":41,"values":{"lot.name":"","item.id":787426,"item.name":"Arandela galvanizada de 1/4\""}}</t>
        </is>
      </c>
      <c r="B628" s="13" t="inlineStr">
        <is>
          <t>Arandela galvanizada de 1/4"</t>
        </is>
      </c>
      <c r="C628" s="14" t="inlineStr">
        <is>
          <t>Campos de la respuesta del proveedor</t>
        </is>
      </c>
      <c r="D628" s="16" t="inlineStr">
        <is>
          <t>Nombre del artículo del proveedor</t>
        </is>
      </c>
      <c r="E628" s="8" t="inlineStr">
        <is>
          <t>Arandela galvanizada de 1/4"</t>
        </is>
      </c>
      <c r="F628" s="8" t="inlineStr">
        <is>
          <t>ARANDELA METALICA 1/4</t>
        </is>
      </c>
      <c r="G628" s="8"/>
      <c r="H628" s="8"/>
      <c r="I628" s="8"/>
    </row>
    <row r="629">
      <c r="A629" s="0" t="inlineStr">
        <is>
          <t>{"row":true,"field_name":"bid.item_part_number","index":41,"values":{"lot.name":"","item.id":787426,"item.name":"Arandela galvanizada de 1/4\""}}</t>
        </is>
      </c>
      <c r="B629" s="13" t="inlineStr">
        <is>
          <t>Arandela galvanizada de 1/4"</t>
        </is>
      </c>
      <c r="C629" s="14" t="inlineStr">
        <is>
          <t>Campos de la respuesta del proveedor</t>
        </is>
      </c>
      <c r="D629" s="16" t="inlineStr">
        <is>
          <t>Número de pieza del artículo</t>
        </is>
      </c>
      <c r="E629" s="8" t="n">
        <v>1</v>
      </c>
      <c r="F629" s="8" t="n">
        <v>0</v>
      </c>
      <c r="G629" s="8"/>
      <c r="H629" s="8"/>
      <c r="I629" s="8"/>
    </row>
    <row r="630">
      <c r="A630" s="0" t="inlineStr">
        <is>
          <t>{"row":true,"field_name":"bid.item_description","index":41,"values":{"lot.name":"","item.id":787426,"item.name":"Arandela galvanizada de 1/4\""}}</t>
        </is>
      </c>
      <c r="B630" s="13" t="inlineStr">
        <is>
          <t>Arandela galvanizada de 1/4"</t>
        </is>
      </c>
      <c r="C630" s="14" t="inlineStr">
        <is>
          <t>Campos de la respuesta del proveedor</t>
        </is>
      </c>
      <c r="D630" s="17" t="inlineStr">
        <is>
          <t>Descripción del artículo</t>
        </is>
      </c>
      <c r="E630" s="8" t="inlineStr">
        <is>
          <t>Arandela plana de 1/4 pulgada fabricada en acero cincado, ideal para distribuir la presión de tuercas o tornillos en superficies de fijación.</t>
        </is>
      </c>
      <c r="F630" s="8" t="inlineStr">
        <is>
          <t>ARANDELA METALICA 1/4</t>
        </is>
      </c>
      <c r="G630" s="8"/>
      <c r="H630" s="8"/>
      <c r="I630" s="8"/>
    </row>
    <row r="631">
      <c r="A631" s="0" t="inlineStr">
        <is>
          <t>{"row":true,"field_name":"item.quantity","index":41,"values":{"lot.name":"","item.id":787426,"item.name":"Arandela galvanizada de 1/4\""}}</t>
        </is>
      </c>
      <c r="B631" s="13" t="inlineStr">
        <is>
          <t>Arandela galvanizada de 1/4"</t>
        </is>
      </c>
      <c r="C631" s="14" t="inlineStr">
        <is>
          <t>Campos de artículo / servicio</t>
        </is>
      </c>
      <c r="D631" s="16" t="inlineStr">
        <is>
          <t>Cantidad esperada</t>
        </is>
      </c>
      <c r="E631" s="8" t="n">
        <v>12.0</v>
      </c>
      <c r="F631" s="8" t="n">
        <v>12.0</v>
      </c>
      <c r="G631" s="8" t="n">
        <v>12.0</v>
      </c>
      <c r="H631" s="8" t="n">
        <v>12.0</v>
      </c>
      <c r="I631" s="8" t="n">
        <v>12.0</v>
      </c>
    </row>
    <row r="632">
      <c r="A632" s="0" t="inlineStr">
        <is>
          <t>{"row":true,"field_name":"item.uom","index":41,"values":{"lot.name":"","item.id":787426,"item.name":"Arandela galvanizada de 1/4\""}}</t>
        </is>
      </c>
      <c r="B632" s="13" t="inlineStr">
        <is>
          <t>Arandela galvanizada de 1/4"</t>
        </is>
      </c>
      <c r="C632" s="14" t="inlineStr">
        <is>
          <t>Campos de artículo / servicio</t>
        </is>
      </c>
      <c r="D632" s="16" t="inlineStr">
        <is>
          <t>Unidad de medida</t>
        </is>
      </c>
      <c r="E632" s="8" t="inlineStr">
        <is>
          <t>UND</t>
        </is>
      </c>
      <c r="F632" s="8" t="inlineStr">
        <is>
          <t>UND</t>
        </is>
      </c>
      <c r="G632" s="8" t="inlineStr">
        <is>
          <t>UND</t>
        </is>
      </c>
      <c r="H632" s="8" t="inlineStr">
        <is>
          <t>UND</t>
        </is>
      </c>
      <c r="I632" s="8" t="inlineStr">
        <is>
          <t>UND</t>
        </is>
      </c>
    </row>
    <row r="633">
      <c r="A633" s="0" t="inlineStr">
        <is>
          <t>{"row":true,"field_name":"item.base_price","index":41,"values":{"lot.name":"","item.id":787426,"item.name":"Arandela galvanizada de 1/4\""}}</t>
        </is>
      </c>
      <c r="B633" s="13" t="inlineStr">
        <is>
          <t>Arandela galvanizada de 1/4"</t>
        </is>
      </c>
      <c r="C633" s="14" t="inlineStr">
        <is>
          <t>Campos de artículo / servicio</t>
        </is>
      </c>
      <c r="D633" s="16" t="inlineStr">
        <is>
          <t>Precio base unitario</t>
        </is>
      </c>
      <c r="E633" s="8" t="n">
        <v>183.5075</v>
      </c>
      <c r="F633" s="8" t="n">
        <v>183.5075</v>
      </c>
      <c r="G633" s="8" t="n">
        <v>183.5075</v>
      </c>
      <c r="H633" s="8" t="n">
        <v>183.5075</v>
      </c>
      <c r="I633" s="8" t="n">
        <v>183.5075</v>
      </c>
    </row>
    <row r="634">
      <c r="A634" s="0" t="inlineStr">
        <is>
          <t>{"row":true,"field_name":"item.base_price_currency","index":41,"values":{"lot.name":"","item.id":787426,"item.name":"Arandela galvanizada de 1/4\""}}</t>
        </is>
      </c>
      <c r="B634" s="13" t="inlineStr">
        <is>
          <t>Arandela galvanizada de 1/4"</t>
        </is>
      </c>
      <c r="C634" s="14" t="inlineStr">
        <is>
          <t>Campos de artículo / servicio</t>
        </is>
      </c>
      <c r="D634" s="16" t="inlineStr">
        <is>
          <t>Precio base de la divisa</t>
        </is>
      </c>
      <c r="E634" s="8" t="inlineStr">
        <is>
          <t>COP</t>
        </is>
      </c>
      <c r="F634" s="8" t="inlineStr">
        <is>
          <t>COP</t>
        </is>
      </c>
      <c r="G634" s="8" t="inlineStr">
        <is>
          <t>COP</t>
        </is>
      </c>
      <c r="H634" s="8" t="inlineStr">
        <is>
          <t>COP</t>
        </is>
      </c>
      <c r="I634" s="8" t="inlineStr">
        <is>
          <t>COP</t>
        </is>
      </c>
    </row>
    <row r="635">
      <c r="A635" s="0" t="inlineStr">
        <is>
          <t>{"row":true,"field_name":"item.need_by_date","index":41,"values":{"lot.name":"","item.id":787426,"item.name":"Arandela galvanizada de 1/4\""}}</t>
        </is>
      </c>
      <c r="B635" s="13" t="inlineStr">
        <is>
          <t>Arandela galvanizada de 1/4"</t>
        </is>
      </c>
      <c r="C635" s="14" t="inlineStr">
        <is>
          <t>Campos de artículo / servicio</t>
        </is>
      </c>
      <c r="D635" s="17" t="inlineStr">
        <is>
          <t>Fecha límite</t>
        </is>
      </c>
      <c r="E635" s="12">
        <v>46173.0</v>
      </c>
      <c r="F635" s="12">
        <v>46173.0</v>
      </c>
      <c r="G635" s="12">
        <v>46173.0</v>
      </c>
      <c r="H635" s="12">
        <v>46173.0</v>
      </c>
      <c r="I635" s="12">
        <v>46173.0</v>
      </c>
    </row>
    <row r="636">
      <c r="A636" s="0" t="inlineStr">
        <is>
          <t>{"row":true,"field_name":"easy_form_widget.3419.14883","index":41,"values":{"lot.name":"","item.id":787426,"item.name":"Arandela galvanizada de 1/4\""}}</t>
        </is>
      </c>
      <c r="B636" s="13" t="inlineStr">
        <is>
          <t>Arandela galvanizada de 1/4"</t>
        </is>
      </c>
      <c r="C636" s="14" t="inlineStr">
        <is>
          <t>IVA %</t>
        </is>
      </c>
      <c r="D636" s="17" t="inlineStr">
        <is>
          <t>% IVA</t>
        </is>
      </c>
      <c r="E636" s="8" t="inlineStr">
        <is>
          <t>0%</t>
        </is>
      </c>
      <c r="F636" s="8" t="inlineStr">
        <is>
          <t>19%</t>
        </is>
      </c>
      <c r="G636" s="8" t="inlineStr">
        <is>
          <t>19%</t>
        </is>
      </c>
      <c r="H636" s="8" t="inlineStr">
        <is>
          <t>19%</t>
        </is>
      </c>
      <c r="I636" s="8" t="inlineStr">
        <is>
          <t>0%</t>
        </is>
      </c>
    </row>
    <row r="637">
      <c r="A637" s="0" t="inlineStr">
        <is>
          <t>{"row":true,"field_name":"bid.price_amount","index":42,"values":{"lot.name":"","item.id":787427,"item.name":"CORTINA THERMOFILM PVC LISA 30 CM * 50M"}}</t>
        </is>
      </c>
      <c r="B637" s="5" t="inlineStr">
        <is>
          <t>CORTINA THERMOFILM PVC LISA 30 CM * 50M</t>
        </is>
      </c>
      <c r="C637" s="6" t="inlineStr">
        <is>
          <t>Campos de la respuesta del proveedor</t>
        </is>
      </c>
      <c r="D637" s="7" t="inlineStr">
        <is>
          <t>Precio unitario de la licitación</t>
        </is>
      </c>
      <c r="E637" s="8" t="str">
        <f>OFFSET($A$1, ROW() + 2, COLUMN() - 1)</f>
      </c>
      <c r="F637" s="8" t="str">
        <f>OFFSET($A$1, ROW() + 2, COLUMN() - 1)</f>
      </c>
      <c r="G637" s="8" t="str">
        <f>OFFSET($A$1, ROW() + 2, COLUMN() - 1)</f>
      </c>
      <c r="H637" s="8" t="str">
        <f>OFFSET($A$1, ROW() + 2, COLUMN() - 1)</f>
      </c>
      <c r="I637" s="8" t="str">
        <f>OFFSET($A$1, ROW() + 2, COLUMN() - 1)</f>
      </c>
    </row>
    <row r="638">
      <c r="A638" s="0" t="inlineStr">
        <is>
          <t>{"row":true,"field_name":"bid.price_currency","index":42,"values":{"lot.name":"","item.id":787427,"item.name":"CORTINA THERMOFILM PVC LISA 30 CM * 50M"}}</t>
        </is>
      </c>
      <c r="B638" s="5" t="inlineStr">
        <is>
          <t>CORTINA THERMOFILM PVC LISA 30 CM * 50M</t>
        </is>
      </c>
      <c r="C638" s="6" t="inlineStr">
        <is>
          <t>Campos de la respuesta del proveedor</t>
        </is>
      </c>
      <c r="D638" s="9" t="inlineStr">
        <is>
          <t>Moneda del precio de licitación</t>
        </is>
      </c>
      <c r="E638" s="8" t="inlineStr">
        <is>
          <t>COP</t>
        </is>
      </c>
      <c r="F638" s="8" t="inlineStr">
        <is>
          <t>COP</t>
        </is>
      </c>
      <c r="G638" s="8" t="inlineStr">
        <is>
          <t>COP</t>
        </is>
      </c>
      <c r="H638" s="8" t="inlineStr">
        <is>
          <t>COP</t>
        </is>
      </c>
      <c r="I638" s="8" t="inlineStr">
        <is>
          <t>COP</t>
        </is>
      </c>
    </row>
    <row r="639">
      <c r="A639" s="0" t="inlineStr">
        <is>
          <t>{"row":true,"field_name":"bid.cost_formula","index":42,"values":{"lot.name":"","item.id":787427,"item.name":"CORTINA THERMOFILM PVC LISA 30 CM * 50M"}}</t>
        </is>
      </c>
      <c r="B639" s="5" t="inlineStr">
        <is>
          <t>CORTINA THERMOFILM PVC LISA 30 CM * 50M</t>
        </is>
      </c>
      <c r="C639" s="6" t="inlineStr">
        <is>
          <t>Campos de la respuesta del proveedor</t>
        </is>
      </c>
      <c r="D639" s="9" t="inlineStr">
        <is>
          <t>Fórmula del coste</t>
        </is>
      </c>
      <c r="E639" s="8" t="inlineStr">
        <is>
          <t>Coste total por unidad = Valor Unitario (Sin IVA)</t>
        </is>
      </c>
      <c r="F639" s="8" t="inlineStr">
        <is>
          <t>Coste total por unidad = Valor Unitario (Sin IVA)</t>
        </is>
      </c>
      <c r="G639" s="8" t="inlineStr">
        <is>
          <t>Coste total por unidad = Valor Unitario (Sin IVA)</t>
        </is>
      </c>
      <c r="H639" s="8" t="inlineStr">
        <is>
          <t>Coste total por unidad = Valor Unitario (Sin IVA)</t>
        </is>
      </c>
      <c r="I639" s="8" t="inlineStr">
        <is>
          <t>Coste total por unidad = Valor Unitario (Sin IVA)</t>
        </is>
      </c>
    </row>
    <row r="640">
      <c r="A640" s="0" t="inlineStr">
        <is>
          <t>{"row":true,"field_name":"bid.cost_elements.10000","index":42,"values":{"lot.name":"","item.id":787427,"item.name":"CORTINA THERMOFILM PVC LISA 30 CM * 50M"}}</t>
        </is>
      </c>
      <c r="B640" s="5" t="inlineStr">
        <is>
          <t>CORTINA THERMOFILM PVC LISA 30 CM * 50M</t>
        </is>
      </c>
      <c r="C640" s="6" t="inlineStr">
        <is>
          <t>Campos de la respuesta del proveedor</t>
        </is>
      </c>
      <c r="D640" s="9" t="inlineStr">
        <is>
          <t>Valor Unitario (Sin IVA)</t>
        </is>
      </c>
      <c r="E640" s="8" t="n">
        <v>1640000.0</v>
      </c>
      <c r="F640" s="8" t="n">
        <v>0.0</v>
      </c>
      <c r="G640" s="8" t="n">
        <v>1228000.0</v>
      </c>
      <c r="H640" s="8" t="n">
        <v>1050000.0</v>
      </c>
      <c r="I640" s="8" t="n">
        <v>0.0</v>
      </c>
    </row>
    <row r="641">
      <c r="A641" s="0" t="inlineStr">
        <is>
          <t>{"row":true,"field_name":"bid.capacity","index":42,"values":{"lot.name":"","item.id":787427,"item.name":"CORTINA THERMOFILM PVC LISA 30 CM * 50M"}}</t>
        </is>
      </c>
      <c r="B641" s="5" t="inlineStr">
        <is>
          <t>CORTINA THERMOFILM PVC LISA 30 CM * 50M</t>
        </is>
      </c>
      <c r="C641" s="6" t="inlineStr">
        <is>
          <t>Campos de la respuesta del proveedor</t>
        </is>
      </c>
      <c r="D641" s="9" t="inlineStr">
        <is>
          <t>Capacidad</t>
        </is>
      </c>
      <c r="E641" s="8" t="n">
        <v>1.0</v>
      </c>
      <c r="F641" s="8" t="n">
        <v>1.0</v>
      </c>
      <c r="G641" s="8" t="n">
        <v>1.0</v>
      </c>
      <c r="H641" s="8" t="n">
        <v>1.0</v>
      </c>
      <c r="I641" s="8" t="n">
        <v>1.0</v>
      </c>
    </row>
    <row r="642">
      <c r="A642" s="0" t="inlineStr">
        <is>
          <t>{"row":true,"field_name":"bid.lead_time","index":42,"values":{"lot.name":"","item.id":787427,"item.name":"CORTINA THERMOFILM PVC LISA 30 CM * 50M"}}</t>
        </is>
      </c>
      <c r="B642" s="5" t="inlineStr">
        <is>
          <t>CORTINA THERMOFILM PVC LISA 30 CM * 50M</t>
        </is>
      </c>
      <c r="C642" s="6" t="inlineStr">
        <is>
          <t>Campos de la respuesta del proveedor</t>
        </is>
      </c>
      <c r="D642" s="9" t="inlineStr">
        <is>
          <t>Tiempo de entrega</t>
        </is>
      </c>
      <c r="E642" s="10" t="n">
        <v>15</v>
      </c>
      <c r="F642" s="10" t="n">
        <v>0</v>
      </c>
      <c r="G642" s="10"/>
      <c r="H642" s="10"/>
      <c r="I642" s="10"/>
    </row>
    <row r="643">
      <c r="A643" s="0" t="inlineStr">
        <is>
          <t>{"row":true,"field_name":"bid.supplier_item_name","index":42,"values":{"lot.name":"","item.id":787427,"item.name":"CORTINA THERMOFILM PVC LISA 30 CM * 50M"}}</t>
        </is>
      </c>
      <c r="B643" s="5" t="inlineStr">
        <is>
          <t>CORTINA THERMOFILM PVC LISA 30 CM * 50M</t>
        </is>
      </c>
      <c r="C643" s="6" t="inlineStr">
        <is>
          <t>Campos de la respuesta del proveedor</t>
        </is>
      </c>
      <c r="D643" s="9" t="inlineStr">
        <is>
          <t>Nombre del artículo del proveedor</t>
        </is>
      </c>
      <c r="E643" s="8" t="inlineStr">
        <is>
          <t>CORTINA THERMOFILM PVC LISA 30 CM * 50M</t>
        </is>
      </c>
      <c r="F643" s="8" t="n">
        <v>0</v>
      </c>
      <c r="G643" s="8"/>
      <c r="H643" s="8"/>
      <c r="I643" s="8"/>
    </row>
    <row r="644">
      <c r="A644" s="0" t="inlineStr">
        <is>
          <t>{"row":true,"field_name":"bid.item_part_number","index":42,"values":{"lot.name":"","item.id":787427,"item.name":"CORTINA THERMOFILM PVC LISA 30 CM * 50M"}}</t>
        </is>
      </c>
      <c r="B644" s="5" t="inlineStr">
        <is>
          <t>CORTINA THERMOFILM PVC LISA 30 CM * 50M</t>
        </is>
      </c>
      <c r="C644" s="6" t="inlineStr">
        <is>
          <t>Campos de la respuesta del proveedor</t>
        </is>
      </c>
      <c r="D644" s="9" t="inlineStr">
        <is>
          <t>Número de pieza del artículo</t>
        </is>
      </c>
      <c r="E644" s="8" t="n">
        <v>1</v>
      </c>
      <c r="F644" s="8" t="n">
        <v>0</v>
      </c>
      <c r="G644" s="8"/>
      <c r="H644" s="8"/>
      <c r="I644" s="8"/>
    </row>
    <row r="645">
      <c r="A645" s="0" t="inlineStr">
        <is>
          <t>{"row":true,"field_name":"bid.item_description","index":42,"values":{"lot.name":"","item.id":787427,"item.name":"CORTINA THERMOFILM PVC LISA 30 CM * 50M"}}</t>
        </is>
      </c>
      <c r="B645" s="5" t="inlineStr">
        <is>
          <t>CORTINA THERMOFILM PVC LISA 30 CM * 50M</t>
        </is>
      </c>
      <c r="C645" s="6" t="inlineStr">
        <is>
          <t>Campos de la respuesta del proveedor</t>
        </is>
      </c>
      <c r="D645" s="11" t="inlineStr">
        <is>
          <t>Descripción del artículo</t>
        </is>
      </c>
      <c r="E645" s="8" t="inlineStr">
        <is>
          <t>Garantiza la hermeticidad del vehículo y del cuarto frío, su transparencia y flexibilidad genera ambientes agradables y de fácil circulación de las personas, su instalación es muy sencilla, las labores de limpieza y mantenimiento son muy fáciles de realizar.</t>
        </is>
      </c>
      <c r="F645" s="8" t="n">
        <v>0</v>
      </c>
      <c r="G645" s="8"/>
      <c r="H645" s="8"/>
      <c r="I645" s="8"/>
    </row>
    <row r="646">
      <c r="A646" s="0" t="inlineStr">
        <is>
          <t>{"row":true,"field_name":"item.quantity","index":42,"values":{"lot.name":"","item.id":787427,"item.name":"CORTINA THERMOFILM PVC LISA 30 CM * 50M"}}</t>
        </is>
      </c>
      <c r="B646" s="5" t="inlineStr">
        <is>
          <t>CORTINA THERMOFILM PVC LISA 30 CM * 50M</t>
        </is>
      </c>
      <c r="C646" s="6" t="inlineStr">
        <is>
          <t>Campos de artículo / servicio</t>
        </is>
      </c>
      <c r="D646" s="9" t="inlineStr">
        <is>
          <t>Cantidad esperada</t>
        </is>
      </c>
      <c r="E646" s="8" t="n">
        <v>1.0</v>
      </c>
      <c r="F646" s="8" t="n">
        <v>1.0</v>
      </c>
      <c r="G646" s="8" t="n">
        <v>1.0</v>
      </c>
      <c r="H646" s="8" t="n">
        <v>1.0</v>
      </c>
      <c r="I646" s="8" t="n">
        <v>1.0</v>
      </c>
    </row>
    <row r="647">
      <c r="A647" s="0" t="inlineStr">
        <is>
          <t>{"row":true,"field_name":"item.uom","index":42,"values":{"lot.name":"","item.id":787427,"item.name":"CORTINA THERMOFILM PVC LISA 30 CM * 50M"}}</t>
        </is>
      </c>
      <c r="B647" s="5" t="inlineStr">
        <is>
          <t>CORTINA THERMOFILM PVC LISA 30 CM * 50M</t>
        </is>
      </c>
      <c r="C647" s="6" t="inlineStr">
        <is>
          <t>Campos de artículo / servicio</t>
        </is>
      </c>
      <c r="D647" s="9" t="inlineStr">
        <is>
          <t>Unidad de medida</t>
        </is>
      </c>
      <c r="E647" s="8" t="inlineStr">
        <is>
          <t>UND</t>
        </is>
      </c>
      <c r="F647" s="8" t="inlineStr">
        <is>
          <t>UND</t>
        </is>
      </c>
      <c r="G647" s="8" t="inlineStr">
        <is>
          <t>UND</t>
        </is>
      </c>
      <c r="H647" s="8" t="inlineStr">
        <is>
          <t>UND</t>
        </is>
      </c>
      <c r="I647" s="8" t="inlineStr">
        <is>
          <t>UND</t>
        </is>
      </c>
    </row>
    <row r="648">
      <c r="A648" s="0" t="inlineStr">
        <is>
          <t>{"row":true,"field_name":"item.base_price","index":42,"values":{"lot.name":"","item.id":787427,"item.name":"CORTINA THERMOFILM PVC LISA 30 CM * 50M"}}</t>
        </is>
      </c>
      <c r="B648" s="5" t="inlineStr">
        <is>
          <t>CORTINA THERMOFILM PVC LISA 30 CM * 50M</t>
        </is>
      </c>
      <c r="C648" s="6" t="inlineStr">
        <is>
          <t>Campos de artículo / servicio</t>
        </is>
      </c>
      <c r="D648" s="9" t="inlineStr">
        <is>
          <t>Precio base unitario</t>
        </is>
      </c>
      <c r="E648" s="8" t="n">
        <v>1306000.0</v>
      </c>
      <c r="F648" s="8" t="n">
        <v>1306000.0</v>
      </c>
      <c r="G648" s="8" t="n">
        <v>1306000.0</v>
      </c>
      <c r="H648" s="8" t="n">
        <v>1306000.0</v>
      </c>
      <c r="I648" s="8" t="n">
        <v>1306000.0</v>
      </c>
    </row>
    <row r="649">
      <c r="A649" s="0" t="inlineStr">
        <is>
          <t>{"row":true,"field_name":"item.base_price_currency","index":42,"values":{"lot.name":"","item.id":787427,"item.name":"CORTINA THERMOFILM PVC LISA 30 CM * 50M"}}</t>
        </is>
      </c>
      <c r="B649" s="5" t="inlineStr">
        <is>
          <t>CORTINA THERMOFILM PVC LISA 30 CM * 50M</t>
        </is>
      </c>
      <c r="C649" s="6" t="inlineStr">
        <is>
          <t>Campos de artículo / servicio</t>
        </is>
      </c>
      <c r="D649" s="9" t="inlineStr">
        <is>
          <t>Precio base de la divisa</t>
        </is>
      </c>
      <c r="E649" s="8" t="inlineStr">
        <is>
          <t>COP</t>
        </is>
      </c>
      <c r="F649" s="8" t="inlineStr">
        <is>
          <t>COP</t>
        </is>
      </c>
      <c r="G649" s="8" t="inlineStr">
        <is>
          <t>COP</t>
        </is>
      </c>
      <c r="H649" s="8" t="inlineStr">
        <is>
          <t>COP</t>
        </is>
      </c>
      <c r="I649" s="8" t="inlineStr">
        <is>
          <t>COP</t>
        </is>
      </c>
    </row>
    <row r="650">
      <c r="A650" s="0" t="inlineStr">
        <is>
          <t>{"row":true,"field_name":"item.need_by_date","index":42,"values":{"lot.name":"","item.id":787427,"item.name":"CORTINA THERMOFILM PVC LISA 30 CM * 50M"}}</t>
        </is>
      </c>
      <c r="B650" s="5" t="inlineStr">
        <is>
          <t>CORTINA THERMOFILM PVC LISA 30 CM * 50M</t>
        </is>
      </c>
      <c r="C650" s="6" t="inlineStr">
        <is>
          <t>Campos de artículo / servicio</t>
        </is>
      </c>
      <c r="D650" s="11" t="inlineStr">
        <is>
          <t>Fecha límite</t>
        </is>
      </c>
      <c r="E650" s="12">
        <v>46173.0</v>
      </c>
      <c r="F650" s="12">
        <v>46173.0</v>
      </c>
      <c r="G650" s="12">
        <v>46173.0</v>
      </c>
      <c r="H650" s="12">
        <v>46173.0</v>
      </c>
      <c r="I650" s="12">
        <v>46173.0</v>
      </c>
    </row>
    <row r="651">
      <c r="A651" s="0" t="inlineStr">
        <is>
          <t>{"row":true,"field_name":"easy_form_widget.3419.14883","index":42,"values":{"lot.name":"","item.id":787427,"item.name":"CORTINA THERMOFILM PVC LISA 30 CM * 50M"}}</t>
        </is>
      </c>
      <c r="B651" s="5" t="inlineStr">
        <is>
          <t>CORTINA THERMOFILM PVC LISA 30 CM * 50M</t>
        </is>
      </c>
      <c r="C651" s="6" t="inlineStr">
        <is>
          <t>IVA %</t>
        </is>
      </c>
      <c r="D651" s="11" t="inlineStr">
        <is>
          <t>% IVA</t>
        </is>
      </c>
      <c r="E651" s="8" t="inlineStr">
        <is>
          <t>0%</t>
        </is>
      </c>
      <c r="F651" s="8" t="inlineStr">
        <is>
          <t>19%</t>
        </is>
      </c>
      <c r="G651" s="8" t="inlineStr">
        <is>
          <t>19%</t>
        </is>
      </c>
      <c r="H651" s="8" t="inlineStr">
        <is>
          <t>19%</t>
        </is>
      </c>
      <c r="I651" s="8" t="inlineStr">
        <is>
          <t>0%</t>
        </is>
      </c>
    </row>
    <row r="652">
      <c r="A652" s="0" t="inlineStr">
        <is>
          <t>{"row":true,"field_name":"bid.price_amount","index":43,"values":{"lot.name":"","item.id":787428,"item.name":"Inserto riego 2\" PVC"}}</t>
        </is>
      </c>
      <c r="B652" s="13" t="inlineStr">
        <is>
          <t>Inserto riego 2" PVC</t>
        </is>
      </c>
      <c r="C652" s="14" t="inlineStr">
        <is>
          <t>Campos de la respuesta del proveedor</t>
        </is>
      </c>
      <c r="D652" s="15" t="inlineStr">
        <is>
          <t>Precio unitario de la licitación</t>
        </is>
      </c>
      <c r="E652" s="8" t="str">
        <f>OFFSET($A$1, ROW() + 2, COLUMN() - 1)</f>
      </c>
      <c r="F652" s="8" t="str">
        <f>OFFSET($A$1, ROW() + 2, COLUMN() - 1)</f>
      </c>
      <c r="G652" s="8" t="str">
        <f>OFFSET($A$1, ROW() + 2, COLUMN() - 1)</f>
      </c>
      <c r="H652" s="8" t="str">
        <f>OFFSET($A$1, ROW() + 2, COLUMN() - 1)</f>
      </c>
      <c r="I652" s="8" t="str">
        <f>OFFSET($A$1, ROW() + 2, COLUMN() - 1)</f>
      </c>
    </row>
    <row r="653">
      <c r="A653" s="0" t="inlineStr">
        <is>
          <t>{"row":true,"field_name":"bid.price_currency","index":43,"values":{"lot.name":"","item.id":787428,"item.name":"Inserto riego 2\" PVC"}}</t>
        </is>
      </c>
      <c r="B653" s="13" t="inlineStr">
        <is>
          <t>Inserto riego 2" PVC</t>
        </is>
      </c>
      <c r="C653" s="14" t="inlineStr">
        <is>
          <t>Campos de la respuesta del proveedor</t>
        </is>
      </c>
      <c r="D653" s="16" t="inlineStr">
        <is>
          <t>Moneda del precio de licitación</t>
        </is>
      </c>
      <c r="E653" s="8" t="inlineStr">
        <is>
          <t>COP</t>
        </is>
      </c>
      <c r="F653" s="8" t="inlineStr">
        <is>
          <t>COP</t>
        </is>
      </c>
      <c r="G653" s="8" t="inlineStr">
        <is>
          <t>COP</t>
        </is>
      </c>
      <c r="H653" s="8" t="inlineStr">
        <is>
          <t>COP</t>
        </is>
      </c>
      <c r="I653" s="8" t="inlineStr">
        <is>
          <t>COP</t>
        </is>
      </c>
    </row>
    <row r="654">
      <c r="A654" s="0" t="inlineStr">
        <is>
          <t>{"row":true,"field_name":"bid.cost_formula","index":43,"values":{"lot.name":"","item.id":787428,"item.name":"Inserto riego 2\" PVC"}}</t>
        </is>
      </c>
      <c r="B654" s="13" t="inlineStr">
        <is>
          <t>Inserto riego 2" PVC</t>
        </is>
      </c>
      <c r="C654" s="14" t="inlineStr">
        <is>
          <t>Campos de la respuesta del proveedor</t>
        </is>
      </c>
      <c r="D654" s="16" t="inlineStr">
        <is>
          <t>Fórmula del coste</t>
        </is>
      </c>
      <c r="E654" s="8" t="inlineStr">
        <is>
          <t>Coste total por unidad = Valor Unitario (Sin IVA)</t>
        </is>
      </c>
      <c r="F654" s="8" t="inlineStr">
        <is>
          <t>Coste total por unidad = Valor Unitario (Sin IVA)</t>
        </is>
      </c>
      <c r="G654" s="8" t="inlineStr">
        <is>
          <t>Coste total por unidad = Valor Unitario (Sin IVA)</t>
        </is>
      </c>
      <c r="H654" s="8" t="inlineStr">
        <is>
          <t>Coste total por unidad = Valor Unitario (Sin IVA)</t>
        </is>
      </c>
      <c r="I654" s="8" t="inlineStr">
        <is>
          <t>Coste total por unidad = Valor Unitario (Sin IVA)</t>
        </is>
      </c>
    </row>
    <row r="655">
      <c r="A655" s="0" t="inlineStr">
        <is>
          <t>{"row":true,"field_name":"bid.cost_elements.10000","index":43,"values":{"lot.name":"","item.id":787428,"item.name":"Inserto riego 2\" PVC"}}</t>
        </is>
      </c>
      <c r="B655" s="13" t="inlineStr">
        <is>
          <t>Inserto riego 2" PVC</t>
        </is>
      </c>
      <c r="C655" s="14" t="inlineStr">
        <is>
          <t>Campos de la respuesta del proveedor</t>
        </is>
      </c>
      <c r="D655" s="16" t="inlineStr">
        <is>
          <t>Valor Unitario (Sin IVA)</t>
        </is>
      </c>
      <c r="E655" s="8" t="n">
        <v>6600.0</v>
      </c>
      <c r="F655" s="8" t="n">
        <v>0.0</v>
      </c>
      <c r="G655" s="8" t="n">
        <v>3700.0</v>
      </c>
      <c r="H655" s="8" t="n">
        <v>1500.0</v>
      </c>
      <c r="I655" s="8" t="n">
        <v>0.0</v>
      </c>
    </row>
    <row r="656">
      <c r="A656" s="0" t="inlineStr">
        <is>
          <t>{"row":true,"field_name":"bid.capacity","index":43,"values":{"lot.name":"","item.id":787428,"item.name":"Inserto riego 2\" PVC"}}</t>
        </is>
      </c>
      <c r="B656" s="13" t="inlineStr">
        <is>
          <t>Inserto riego 2" PVC</t>
        </is>
      </c>
      <c r="C656" s="14" t="inlineStr">
        <is>
          <t>Campos de la respuesta del proveedor</t>
        </is>
      </c>
      <c r="D656" s="16" t="inlineStr">
        <is>
          <t>Capacidad</t>
        </is>
      </c>
      <c r="E656" s="8" t="n">
        <v>20.0</v>
      </c>
      <c r="F656" s="8" t="n">
        <v>20.0</v>
      </c>
      <c r="G656" s="8" t="n">
        <v>20.0</v>
      </c>
      <c r="H656" s="8" t="n">
        <v>20.0</v>
      </c>
      <c r="I656" s="8" t="n">
        <v>20.0</v>
      </c>
    </row>
    <row r="657">
      <c r="A657" s="0" t="inlineStr">
        <is>
          <t>{"row":true,"field_name":"bid.lead_time","index":43,"values":{"lot.name":"","item.id":787428,"item.name":"Inserto riego 2\" PVC"}}</t>
        </is>
      </c>
      <c r="B657" s="13" t="inlineStr">
        <is>
          <t>Inserto riego 2" PVC</t>
        </is>
      </c>
      <c r="C657" s="14" t="inlineStr">
        <is>
          <t>Campos de la respuesta del proveedor</t>
        </is>
      </c>
      <c r="D657" s="16" t="inlineStr">
        <is>
          <t>Tiempo de entrega</t>
        </is>
      </c>
      <c r="E657" s="10" t="n">
        <v>15</v>
      </c>
      <c r="F657" s="10" t="n">
        <v>0</v>
      </c>
      <c r="G657" s="10"/>
      <c r="H657" s="10"/>
      <c r="I657" s="10"/>
    </row>
    <row r="658">
      <c r="A658" s="0" t="inlineStr">
        <is>
          <t>{"row":true,"field_name":"bid.supplier_item_name","index":43,"values":{"lot.name":"","item.id":787428,"item.name":"Inserto riego 2\" PVC"}}</t>
        </is>
      </c>
      <c r="B658" s="13" t="inlineStr">
        <is>
          <t>Inserto riego 2" PVC</t>
        </is>
      </c>
      <c r="C658" s="14" t="inlineStr">
        <is>
          <t>Campos de la respuesta del proveedor</t>
        </is>
      </c>
      <c r="D658" s="16" t="inlineStr">
        <is>
          <t>Nombre del artículo del proveedor</t>
        </is>
      </c>
      <c r="E658" s="8" t="inlineStr">
        <is>
          <t> Inserto riego 2" PVC</t>
        </is>
      </c>
      <c r="F658" s="8" t="n">
        <v>0</v>
      </c>
      <c r="G658" s="8"/>
      <c r="H658" s="8"/>
      <c r="I658" s="8"/>
    </row>
    <row r="659">
      <c r="A659" s="0" t="inlineStr">
        <is>
          <t>{"row":true,"field_name":"bid.item_part_number","index":43,"values":{"lot.name":"","item.id":787428,"item.name":"Inserto riego 2\" PVC"}}</t>
        </is>
      </c>
      <c r="B659" s="13" t="inlineStr">
        <is>
          <t>Inserto riego 2" PVC</t>
        </is>
      </c>
      <c r="C659" s="14" t="inlineStr">
        <is>
          <t>Campos de la respuesta del proveedor</t>
        </is>
      </c>
      <c r="D659" s="16" t="inlineStr">
        <is>
          <t>Número de pieza del artículo</t>
        </is>
      </c>
      <c r="E659" s="8" t="n">
        <v>1</v>
      </c>
      <c r="F659" s="8" t="n">
        <v>0</v>
      </c>
      <c r="G659" s="8"/>
      <c r="H659" s="8"/>
      <c r="I659" s="8"/>
    </row>
    <row r="660">
      <c r="A660" s="0" t="inlineStr">
        <is>
          <t>{"row":true,"field_name":"bid.item_description","index":43,"values":{"lot.name":"","item.id":787428,"item.name":"Inserto riego 2\" PVC"}}</t>
        </is>
      </c>
      <c r="B660" s="13" t="inlineStr">
        <is>
          <t>Inserto riego 2" PVC</t>
        </is>
      </c>
      <c r="C660" s="14" t="inlineStr">
        <is>
          <t>Campos de la respuesta del proveedor</t>
        </is>
      </c>
      <c r="D660" s="17" t="inlineStr">
        <is>
          <t>Descripción del artículo</t>
        </is>
      </c>
      <c r="E660" s="8" t="inlineStr">
        <is>
          <t>fabricado para brindar uniones seguras y duraderas en tuberías hidráulicas de gran diámetro. Fácil de instalar</t>
        </is>
      </c>
      <c r="F660" s="8" t="n">
        <v>0</v>
      </c>
      <c r="G660" s="8"/>
      <c r="H660" s="8"/>
      <c r="I660" s="8"/>
    </row>
    <row r="661">
      <c r="A661" s="0" t="inlineStr">
        <is>
          <t>{"row":true,"field_name":"item.quantity","index":43,"values":{"lot.name":"","item.id":787428,"item.name":"Inserto riego 2\" PVC"}}</t>
        </is>
      </c>
      <c r="B661" s="13" t="inlineStr">
        <is>
          <t>Inserto riego 2" PVC</t>
        </is>
      </c>
      <c r="C661" s="14" t="inlineStr">
        <is>
          <t>Campos de artículo / servicio</t>
        </is>
      </c>
      <c r="D661" s="16" t="inlineStr">
        <is>
          <t>Cantidad esperada</t>
        </is>
      </c>
      <c r="E661" s="8" t="n">
        <v>20.0</v>
      </c>
      <c r="F661" s="8" t="n">
        <v>20.0</v>
      </c>
      <c r="G661" s="8" t="n">
        <v>20.0</v>
      </c>
      <c r="H661" s="8" t="n">
        <v>20.0</v>
      </c>
      <c r="I661" s="8" t="n">
        <v>20.0</v>
      </c>
    </row>
    <row r="662">
      <c r="A662" s="0" t="inlineStr">
        <is>
          <t>{"row":true,"field_name":"item.uom","index":43,"values":{"lot.name":"","item.id":787428,"item.name":"Inserto riego 2\" PVC"}}</t>
        </is>
      </c>
      <c r="B662" s="13" t="inlineStr">
        <is>
          <t>Inserto riego 2" PVC</t>
        </is>
      </c>
      <c r="C662" s="14" t="inlineStr">
        <is>
          <t>Campos de artículo / servicio</t>
        </is>
      </c>
      <c r="D662" s="16" t="inlineStr">
        <is>
          <t>Unidad de medida</t>
        </is>
      </c>
      <c r="E662" s="8" t="inlineStr">
        <is>
          <t>UND</t>
        </is>
      </c>
      <c r="F662" s="8" t="inlineStr">
        <is>
          <t>UND</t>
        </is>
      </c>
      <c r="G662" s="8" t="inlineStr">
        <is>
          <t>UND</t>
        </is>
      </c>
      <c r="H662" s="8" t="inlineStr">
        <is>
          <t>UND</t>
        </is>
      </c>
      <c r="I662" s="8" t="inlineStr">
        <is>
          <t>UND</t>
        </is>
      </c>
    </row>
    <row r="663">
      <c r="A663" s="0" t="inlineStr">
        <is>
          <t>{"row":true,"field_name":"item.base_price","index":43,"values":{"lot.name":"","item.id":787428,"item.name":"Inserto riego 2\" PVC"}}</t>
        </is>
      </c>
      <c r="B663" s="13" t="inlineStr">
        <is>
          <t>Inserto riego 2" PVC</t>
        </is>
      </c>
      <c r="C663" s="14" t="inlineStr">
        <is>
          <t>Campos de artículo / servicio</t>
        </is>
      </c>
      <c r="D663" s="16" t="inlineStr">
        <is>
          <t>Precio base unitario</t>
        </is>
      </c>
      <c r="E663" s="8" t="n">
        <v>3933.333333</v>
      </c>
      <c r="F663" s="8" t="n">
        <v>3933.333333</v>
      </c>
      <c r="G663" s="8" t="n">
        <v>3933.333333</v>
      </c>
      <c r="H663" s="8" t="n">
        <v>3933.333333</v>
      </c>
      <c r="I663" s="8" t="n">
        <v>3933.333333</v>
      </c>
    </row>
    <row r="664">
      <c r="A664" s="0" t="inlineStr">
        <is>
          <t>{"row":true,"field_name":"item.base_price_currency","index":43,"values":{"lot.name":"","item.id":787428,"item.name":"Inserto riego 2\" PVC"}}</t>
        </is>
      </c>
      <c r="B664" s="13" t="inlineStr">
        <is>
          <t>Inserto riego 2" PVC</t>
        </is>
      </c>
      <c r="C664" s="14" t="inlineStr">
        <is>
          <t>Campos de artículo / servicio</t>
        </is>
      </c>
      <c r="D664" s="16" t="inlineStr">
        <is>
          <t>Precio base de la divisa</t>
        </is>
      </c>
      <c r="E664" s="8" t="inlineStr">
        <is>
          <t>COP</t>
        </is>
      </c>
      <c r="F664" s="8" t="inlineStr">
        <is>
          <t>COP</t>
        </is>
      </c>
      <c r="G664" s="8" t="inlineStr">
        <is>
          <t>COP</t>
        </is>
      </c>
      <c r="H664" s="8" t="inlineStr">
        <is>
          <t>COP</t>
        </is>
      </c>
      <c r="I664" s="8" t="inlineStr">
        <is>
          <t>COP</t>
        </is>
      </c>
    </row>
    <row r="665">
      <c r="A665" s="0" t="inlineStr">
        <is>
          <t>{"row":true,"field_name":"item.need_by_date","index":43,"values":{"lot.name":"","item.id":787428,"item.name":"Inserto riego 2\" PVC"}}</t>
        </is>
      </c>
      <c r="B665" s="13" t="inlineStr">
        <is>
          <t>Inserto riego 2" PVC</t>
        </is>
      </c>
      <c r="C665" s="14" t="inlineStr">
        <is>
          <t>Campos de artículo / servicio</t>
        </is>
      </c>
      <c r="D665" s="17" t="inlineStr">
        <is>
          <t>Fecha límite</t>
        </is>
      </c>
      <c r="E665" s="12">
        <v>46173.0</v>
      </c>
      <c r="F665" s="12">
        <v>46173.0</v>
      </c>
      <c r="G665" s="12">
        <v>46173.0</v>
      </c>
      <c r="H665" s="12">
        <v>46173.0</v>
      </c>
      <c r="I665" s="12">
        <v>46173.0</v>
      </c>
    </row>
    <row r="666">
      <c r="A666" s="0" t="inlineStr">
        <is>
          <t>{"row":true,"field_name":"easy_form_widget.3419.14883","index":43,"values":{"lot.name":"","item.id":787428,"item.name":"Inserto riego 2\" PVC"}}</t>
        </is>
      </c>
      <c r="B666" s="13" t="inlineStr">
        <is>
          <t>Inserto riego 2" PVC</t>
        </is>
      </c>
      <c r="C666" s="14" t="inlineStr">
        <is>
          <t>IVA %</t>
        </is>
      </c>
      <c r="D666" s="17" t="inlineStr">
        <is>
          <t>% IVA</t>
        </is>
      </c>
      <c r="E666" s="8" t="inlineStr">
        <is>
          <t>0%</t>
        </is>
      </c>
      <c r="F666" s="8" t="inlineStr">
        <is>
          <t>19%</t>
        </is>
      </c>
      <c r="G666" s="8" t="inlineStr">
        <is>
          <t>19%</t>
        </is>
      </c>
      <c r="H666" s="8" t="inlineStr">
        <is>
          <t>19%</t>
        </is>
      </c>
      <c r="I666" s="8" t="inlineStr">
        <is>
          <t>0%</t>
        </is>
      </c>
    </row>
    <row r="667">
      <c r="A667" s="0" t="inlineStr">
        <is>
          <t>{"row":true,"field_name":"bid.price_amount","index":44,"values":{"lot.name":"","item.id":787429,"item.name":"inserto riego 1\" PVC"}}</t>
        </is>
      </c>
      <c r="B667" s="5" t="inlineStr">
        <is>
          <t>inserto riego 1" PVC</t>
        </is>
      </c>
      <c r="C667" s="6" t="inlineStr">
        <is>
          <t>Campos de la respuesta del proveedor</t>
        </is>
      </c>
      <c r="D667" s="7" t="inlineStr">
        <is>
          <t>Precio unitario de la licitación</t>
        </is>
      </c>
      <c r="E667" s="8" t="str">
        <f>OFFSET($A$1, ROW() + 2, COLUMN() - 1)</f>
      </c>
      <c r="F667" s="8" t="str">
        <f>OFFSET($A$1, ROW() + 2, COLUMN() - 1)</f>
      </c>
      <c r="G667" s="8" t="str">
        <f>OFFSET($A$1, ROW() + 2, COLUMN() - 1)</f>
      </c>
      <c r="H667" s="8" t="str">
        <f>OFFSET($A$1, ROW() + 2, COLUMN() - 1)</f>
      </c>
      <c r="I667" s="8" t="str">
        <f>OFFSET($A$1, ROW() + 2, COLUMN() - 1)</f>
      </c>
    </row>
    <row r="668">
      <c r="A668" s="0" t="inlineStr">
        <is>
          <t>{"row":true,"field_name":"bid.price_currency","index":44,"values":{"lot.name":"","item.id":787429,"item.name":"inserto riego 1\" PVC"}}</t>
        </is>
      </c>
      <c r="B668" s="5" t="inlineStr">
        <is>
          <t>inserto riego 1" PVC</t>
        </is>
      </c>
      <c r="C668" s="6" t="inlineStr">
        <is>
          <t>Campos de la respuesta del proveedor</t>
        </is>
      </c>
      <c r="D668" s="9" t="inlineStr">
        <is>
          <t>Moneda del precio de licitación</t>
        </is>
      </c>
      <c r="E668" s="8" t="inlineStr">
        <is>
          <t>COP</t>
        </is>
      </c>
      <c r="F668" s="8" t="inlineStr">
        <is>
          <t>COP</t>
        </is>
      </c>
      <c r="G668" s="8" t="inlineStr">
        <is>
          <t>COP</t>
        </is>
      </c>
      <c r="H668" s="8" t="inlineStr">
        <is>
          <t>COP</t>
        </is>
      </c>
      <c r="I668" s="8" t="inlineStr">
        <is>
          <t>COP</t>
        </is>
      </c>
    </row>
    <row r="669">
      <c r="A669" s="0" t="inlineStr">
        <is>
          <t>{"row":true,"field_name":"bid.cost_formula","index":44,"values":{"lot.name":"","item.id":787429,"item.name":"inserto riego 1\" PVC"}}</t>
        </is>
      </c>
      <c r="B669" s="5" t="inlineStr">
        <is>
          <t>inserto riego 1" PVC</t>
        </is>
      </c>
      <c r="C669" s="6" t="inlineStr">
        <is>
          <t>Campos de la respuesta del proveedor</t>
        </is>
      </c>
      <c r="D669" s="9" t="inlineStr">
        <is>
          <t>Fórmula del coste</t>
        </is>
      </c>
      <c r="E669" s="8" t="inlineStr">
        <is>
          <t>Coste total por unidad = Valor Unitario (Sin IVA)</t>
        </is>
      </c>
      <c r="F669" s="8" t="inlineStr">
        <is>
          <t>Coste total por unidad = Valor Unitario (Sin IVA)</t>
        </is>
      </c>
      <c r="G669" s="8" t="inlineStr">
        <is>
          <t>Coste total por unidad = Valor Unitario (Sin IVA)</t>
        </is>
      </c>
      <c r="H669" s="8" t="inlineStr">
        <is>
          <t>Coste total por unidad = Valor Unitario (Sin IVA)</t>
        </is>
      </c>
      <c r="I669" s="8" t="inlineStr">
        <is>
          <t>Coste total por unidad = Valor Unitario (Sin IVA)</t>
        </is>
      </c>
    </row>
    <row r="670">
      <c r="A670" s="0" t="inlineStr">
        <is>
          <t>{"row":true,"field_name":"bid.cost_elements.10000","index":44,"values":{"lot.name":"","item.id":787429,"item.name":"inserto riego 1\" PVC"}}</t>
        </is>
      </c>
      <c r="B670" s="5" t="inlineStr">
        <is>
          <t>inserto riego 1" PVC</t>
        </is>
      </c>
      <c r="C670" s="6" t="inlineStr">
        <is>
          <t>Campos de la respuesta del proveedor</t>
        </is>
      </c>
      <c r="D670" s="9" t="inlineStr">
        <is>
          <t>Valor Unitario (Sin IVA)</t>
        </is>
      </c>
      <c r="E670" s="8" t="n">
        <v>5200.0</v>
      </c>
      <c r="F670" s="8" t="n">
        <v>1850.0</v>
      </c>
      <c r="G670" s="8" t="n">
        <v>1400.0</v>
      </c>
      <c r="H670" s="8" t="n">
        <v>500.0</v>
      </c>
      <c r="I670" s="8" t="n">
        <v>0.0</v>
      </c>
    </row>
    <row r="671">
      <c r="A671" s="0" t="inlineStr">
        <is>
          <t>{"row":true,"field_name":"bid.capacity","index":44,"values":{"lot.name":"","item.id":787429,"item.name":"inserto riego 1\" PVC"}}</t>
        </is>
      </c>
      <c r="B671" s="5" t="inlineStr">
        <is>
          <t>inserto riego 1" PVC</t>
        </is>
      </c>
      <c r="C671" s="6" t="inlineStr">
        <is>
          <t>Campos de la respuesta del proveedor</t>
        </is>
      </c>
      <c r="D671" s="9" t="inlineStr">
        <is>
          <t>Capacidad</t>
        </is>
      </c>
      <c r="E671" s="8" t="n">
        <v>10.0</v>
      </c>
      <c r="F671" s="8" t="n">
        <v>10.0</v>
      </c>
      <c r="G671" s="8" t="n">
        <v>10.0</v>
      </c>
      <c r="H671" s="8" t="n">
        <v>10.0</v>
      </c>
      <c r="I671" s="8" t="n">
        <v>10.0</v>
      </c>
    </row>
    <row r="672">
      <c r="A672" s="0" t="inlineStr">
        <is>
          <t>{"row":true,"field_name":"bid.lead_time","index":44,"values":{"lot.name":"","item.id":787429,"item.name":"inserto riego 1\" PVC"}}</t>
        </is>
      </c>
      <c r="B672" s="5" t="inlineStr">
        <is>
          <t>inserto riego 1" PVC</t>
        </is>
      </c>
      <c r="C672" s="6" t="inlineStr">
        <is>
          <t>Campos de la respuesta del proveedor</t>
        </is>
      </c>
      <c r="D672" s="9" t="inlineStr">
        <is>
          <t>Tiempo de entrega</t>
        </is>
      </c>
      <c r="E672" s="10" t="n">
        <v>15</v>
      </c>
      <c r="F672" s="10" t="n">
        <v>15</v>
      </c>
      <c r="G672" s="10"/>
      <c r="H672" s="10"/>
      <c r="I672" s="10"/>
    </row>
    <row r="673">
      <c r="A673" s="0" t="inlineStr">
        <is>
          <t>{"row":true,"field_name":"bid.supplier_item_name","index":44,"values":{"lot.name":"","item.id":787429,"item.name":"inserto riego 1\" PVC"}}</t>
        </is>
      </c>
      <c r="B673" s="5" t="inlineStr">
        <is>
          <t>inserto riego 1" PVC</t>
        </is>
      </c>
      <c r="C673" s="6" t="inlineStr">
        <is>
          <t>Campos de la respuesta del proveedor</t>
        </is>
      </c>
      <c r="D673" s="9" t="inlineStr">
        <is>
          <t>Nombre del artículo del proveedor</t>
        </is>
      </c>
      <c r="E673" s="8" t="inlineStr">
        <is>
          <t>inserto riego 1" PVC</t>
        </is>
      </c>
      <c r="F673" s="8" t="inlineStr">
        <is>
          <t>INSERTO DE PVC A MANGUERA POLIETILENO 1"-SIST D/RIEGO</t>
        </is>
      </c>
      <c r="G673" s="8"/>
      <c r="H673" s="8"/>
      <c r="I673" s="8"/>
    </row>
    <row r="674">
      <c r="A674" s="0" t="inlineStr">
        <is>
          <t>{"row":true,"field_name":"bid.item_part_number","index":44,"values":{"lot.name":"","item.id":787429,"item.name":"inserto riego 1\" PVC"}}</t>
        </is>
      </c>
      <c r="B674" s="5" t="inlineStr">
        <is>
          <t>inserto riego 1" PVC</t>
        </is>
      </c>
      <c r="C674" s="6" t="inlineStr">
        <is>
          <t>Campos de la respuesta del proveedor</t>
        </is>
      </c>
      <c r="D674" s="9" t="inlineStr">
        <is>
          <t>Número de pieza del artículo</t>
        </is>
      </c>
      <c r="E674" s="8" t="n">
        <v>1</v>
      </c>
      <c r="F674" s="8" t="n">
        <v>0</v>
      </c>
      <c r="G674" s="8"/>
      <c r="H674" s="8"/>
      <c r="I674" s="8"/>
    </row>
    <row r="675">
      <c r="A675" s="0" t="inlineStr">
        <is>
          <t>{"row":true,"field_name":"bid.item_description","index":44,"values":{"lot.name":"","item.id":787429,"item.name":"inserto riego 1\" PVC"}}</t>
        </is>
      </c>
      <c r="B675" s="5" t="inlineStr">
        <is>
          <t>inserto riego 1" PVC</t>
        </is>
      </c>
      <c r="C675" s="6" t="inlineStr">
        <is>
          <t>Campos de la respuesta del proveedor</t>
        </is>
      </c>
      <c r="D675" s="11" t="inlineStr">
        <is>
          <t>Descripción del artículo</t>
        </is>
      </c>
      <c r="E675" s="8" t="inlineStr">
        <is>
          <t>Este conector es ideal para tus proyectos de fontanería, con una presión de hasta 120 psi. Su diseño práctico y resistente te asegura una conexión segura y duradera.</t>
        </is>
      </c>
      <c r="F675" s="8" t="inlineStr">
        <is>
          <t>INSERTO DE PVC A MANGUERA POLIETILENO 1"-SIST D/RIEGO</t>
        </is>
      </c>
      <c r="G675" s="8"/>
      <c r="H675" s="8"/>
      <c r="I675" s="8"/>
    </row>
    <row r="676">
      <c r="A676" s="0" t="inlineStr">
        <is>
          <t>{"row":true,"field_name":"item.quantity","index":44,"values":{"lot.name":"","item.id":787429,"item.name":"inserto riego 1\" PVC"}}</t>
        </is>
      </c>
      <c r="B676" s="5" t="inlineStr">
        <is>
          <t>inserto riego 1" PVC</t>
        </is>
      </c>
      <c r="C676" s="6" t="inlineStr">
        <is>
          <t>Campos de artículo / servicio</t>
        </is>
      </c>
      <c r="D676" s="9" t="inlineStr">
        <is>
          <t>Cantidad esperada</t>
        </is>
      </c>
      <c r="E676" s="8" t="n">
        <v>10.0</v>
      </c>
      <c r="F676" s="8" t="n">
        <v>10.0</v>
      </c>
      <c r="G676" s="8" t="n">
        <v>10.0</v>
      </c>
      <c r="H676" s="8" t="n">
        <v>10.0</v>
      </c>
      <c r="I676" s="8" t="n">
        <v>10.0</v>
      </c>
    </row>
    <row r="677">
      <c r="A677" s="0" t="inlineStr">
        <is>
          <t>{"row":true,"field_name":"item.uom","index":44,"values":{"lot.name":"","item.id":787429,"item.name":"inserto riego 1\" PVC"}}</t>
        </is>
      </c>
      <c r="B677" s="5" t="inlineStr">
        <is>
          <t>inserto riego 1" PVC</t>
        </is>
      </c>
      <c r="C677" s="6" t="inlineStr">
        <is>
          <t>Campos de artículo / servicio</t>
        </is>
      </c>
      <c r="D677" s="9" t="inlineStr">
        <is>
          <t>Unidad de medida</t>
        </is>
      </c>
      <c r="E677" s="8" t="inlineStr">
        <is>
          <t>UND</t>
        </is>
      </c>
      <c r="F677" s="8" t="inlineStr">
        <is>
          <t>UND</t>
        </is>
      </c>
      <c r="G677" s="8" t="inlineStr">
        <is>
          <t>UND</t>
        </is>
      </c>
      <c r="H677" s="8" t="inlineStr">
        <is>
          <t>UND</t>
        </is>
      </c>
      <c r="I677" s="8" t="inlineStr">
        <is>
          <t>UND</t>
        </is>
      </c>
    </row>
    <row r="678">
      <c r="A678" s="0" t="inlineStr">
        <is>
          <t>{"row":true,"field_name":"item.base_price","index":44,"values":{"lot.name":"","item.id":787429,"item.name":"inserto riego 1\" PVC"}}</t>
        </is>
      </c>
      <c r="B678" s="5" t="inlineStr">
        <is>
          <t>inserto riego 1" PVC</t>
        </is>
      </c>
      <c r="C678" s="6" t="inlineStr">
        <is>
          <t>Campos de artículo / servicio</t>
        </is>
      </c>
      <c r="D678" s="9" t="inlineStr">
        <is>
          <t>Precio base unitario</t>
        </is>
      </c>
      <c r="E678" s="8" t="n">
        <v>2237.5</v>
      </c>
      <c r="F678" s="8" t="n">
        <v>2237.5</v>
      </c>
      <c r="G678" s="8" t="n">
        <v>2237.5</v>
      </c>
      <c r="H678" s="8" t="n">
        <v>2237.5</v>
      </c>
      <c r="I678" s="8" t="n">
        <v>2237.5</v>
      </c>
    </row>
    <row r="679">
      <c r="A679" s="0" t="inlineStr">
        <is>
          <t>{"row":true,"field_name":"item.base_price_currency","index":44,"values":{"lot.name":"","item.id":787429,"item.name":"inserto riego 1\" PVC"}}</t>
        </is>
      </c>
      <c r="B679" s="5" t="inlineStr">
        <is>
          <t>inserto riego 1" PVC</t>
        </is>
      </c>
      <c r="C679" s="6" t="inlineStr">
        <is>
          <t>Campos de artículo / servicio</t>
        </is>
      </c>
      <c r="D679" s="9" t="inlineStr">
        <is>
          <t>Precio base de la divisa</t>
        </is>
      </c>
      <c r="E679" s="8" t="inlineStr">
        <is>
          <t>COP</t>
        </is>
      </c>
      <c r="F679" s="8" t="inlineStr">
        <is>
          <t>COP</t>
        </is>
      </c>
      <c r="G679" s="8" t="inlineStr">
        <is>
          <t>COP</t>
        </is>
      </c>
      <c r="H679" s="8" t="inlineStr">
        <is>
          <t>COP</t>
        </is>
      </c>
      <c r="I679" s="8" t="inlineStr">
        <is>
          <t>COP</t>
        </is>
      </c>
    </row>
    <row r="680">
      <c r="A680" s="0" t="inlineStr">
        <is>
          <t>{"row":true,"field_name":"item.need_by_date","index":44,"values":{"lot.name":"","item.id":787429,"item.name":"inserto riego 1\" PVC"}}</t>
        </is>
      </c>
      <c r="B680" s="5" t="inlineStr">
        <is>
          <t>inserto riego 1" PVC</t>
        </is>
      </c>
      <c r="C680" s="6" t="inlineStr">
        <is>
          <t>Campos de artículo / servicio</t>
        </is>
      </c>
      <c r="D680" s="11" t="inlineStr">
        <is>
          <t>Fecha límite</t>
        </is>
      </c>
      <c r="E680" s="12">
        <v>46173.0</v>
      </c>
      <c r="F680" s="12">
        <v>46173.0</v>
      </c>
      <c r="G680" s="12">
        <v>46173.0</v>
      </c>
      <c r="H680" s="12">
        <v>46173.0</v>
      </c>
      <c r="I680" s="12">
        <v>46173.0</v>
      </c>
    </row>
    <row r="681">
      <c r="A681" s="0" t="inlineStr">
        <is>
          <t>{"row":true,"field_name":"easy_form_widget.3419.14883","index":44,"values":{"lot.name":"","item.id":787429,"item.name":"inserto riego 1\" PVC"}}</t>
        </is>
      </c>
      <c r="B681" s="5" t="inlineStr">
        <is>
          <t>inserto riego 1" PVC</t>
        </is>
      </c>
      <c r="C681" s="6" t="inlineStr">
        <is>
          <t>IVA %</t>
        </is>
      </c>
      <c r="D681" s="11" t="inlineStr">
        <is>
          <t>% IVA</t>
        </is>
      </c>
      <c r="E681" s="8" t="inlineStr">
        <is>
          <t>0%</t>
        </is>
      </c>
      <c r="F681" s="8" t="inlineStr">
        <is>
          <t>0%</t>
        </is>
      </c>
      <c r="G681" s="8" t="inlineStr">
        <is>
          <t>19%</t>
        </is>
      </c>
      <c r="H681" s="8" t="inlineStr">
        <is>
          <t>19%</t>
        </is>
      </c>
      <c r="I681" s="8" t="inlineStr">
        <is>
          <t>0%</t>
        </is>
      </c>
    </row>
    <row r="682">
      <c r="A682" s="0" t="inlineStr">
        <is>
          <t>{"row":true,"field_name":"bid.price_amount","index":45,"values":{"lot.name":"","item.id":787430,"item.name":"Fumigadora clásica capacidad 20L - royal condor"}}</t>
        </is>
      </c>
      <c r="B682" s="13" t="inlineStr">
        <is>
          <t>Fumigadora clásica capacidad 20L - royal condor</t>
        </is>
      </c>
      <c r="C682" s="14" t="inlineStr">
        <is>
          <t>Campos de la respuesta del proveedor</t>
        </is>
      </c>
      <c r="D682" s="15" t="inlineStr">
        <is>
          <t>Precio unitario de la licitación</t>
        </is>
      </c>
      <c r="E682" s="8" t="str">
        <f>OFFSET($A$1, ROW() + 2, COLUMN() - 1)</f>
      </c>
      <c r="F682" s="8" t="str">
        <f>OFFSET($A$1, ROW() + 2, COLUMN() - 1)</f>
      </c>
      <c r="G682" s="8" t="str">
        <f>OFFSET($A$1, ROW() + 2, COLUMN() - 1)</f>
      </c>
      <c r="H682" s="8" t="str">
        <f>OFFSET($A$1, ROW() + 2, COLUMN() - 1)</f>
      </c>
      <c r="I682" s="8" t="str">
        <f>OFFSET($A$1, ROW() + 2, COLUMN() - 1)</f>
      </c>
    </row>
    <row r="683">
      <c r="A683" s="0" t="inlineStr">
        <is>
          <t>{"row":true,"field_name":"bid.price_currency","index":45,"values":{"lot.name":"","item.id":787430,"item.name":"Fumigadora clásica capacidad 20L - royal condor"}}</t>
        </is>
      </c>
      <c r="B683" s="13" t="inlineStr">
        <is>
          <t>Fumigadora clásica capacidad 20L - royal condor</t>
        </is>
      </c>
      <c r="C683" s="14" t="inlineStr">
        <is>
          <t>Campos de la respuesta del proveedor</t>
        </is>
      </c>
      <c r="D683" s="16" t="inlineStr">
        <is>
          <t>Moneda del precio de licitación</t>
        </is>
      </c>
      <c r="E683" s="8" t="inlineStr">
        <is>
          <t>COP</t>
        </is>
      </c>
      <c r="F683" s="8" t="inlineStr">
        <is>
          <t>COP</t>
        </is>
      </c>
      <c r="G683" s="8" t="inlineStr">
        <is>
          <t>COP</t>
        </is>
      </c>
      <c r="H683" s="8" t="inlineStr">
        <is>
          <t>COP</t>
        </is>
      </c>
      <c r="I683" s="8" t="inlineStr">
        <is>
          <t>COP</t>
        </is>
      </c>
    </row>
    <row r="684">
      <c r="A684" s="0" t="inlineStr">
        <is>
          <t>{"row":true,"field_name":"bid.cost_formula","index":45,"values":{"lot.name":"","item.id":787430,"item.name":"Fumigadora clásica capacidad 20L - royal condor"}}</t>
        </is>
      </c>
      <c r="B684" s="13" t="inlineStr">
        <is>
          <t>Fumigadora clásica capacidad 20L - royal condor</t>
        </is>
      </c>
      <c r="C684" s="14" t="inlineStr">
        <is>
          <t>Campos de la respuesta del proveedor</t>
        </is>
      </c>
      <c r="D684" s="16" t="inlineStr">
        <is>
          <t>Fórmula del coste</t>
        </is>
      </c>
      <c r="E684" s="8" t="inlineStr">
        <is>
          <t>Coste total por unidad = Valor Unitario (Sin IVA)</t>
        </is>
      </c>
      <c r="F684" s="8" t="inlineStr">
        <is>
          <t>Coste total por unidad = Valor Unitario (Sin IVA)</t>
        </is>
      </c>
      <c r="G684" s="8" t="inlineStr">
        <is>
          <t>Coste total por unidad = Valor Unitario (Sin IVA)</t>
        </is>
      </c>
      <c r="H684" s="8" t="inlineStr">
        <is>
          <t>Coste total por unidad = Valor Unitario (Sin IVA)</t>
        </is>
      </c>
      <c r="I684" s="8" t="inlineStr">
        <is>
          <t>Coste total por unidad = Valor Unitario (Sin IVA)</t>
        </is>
      </c>
    </row>
    <row r="685">
      <c r="A685" s="0" t="inlineStr">
        <is>
          <t>{"row":true,"field_name":"bid.cost_elements.10000","index":45,"values":{"lot.name":"","item.id":787430,"item.name":"Fumigadora clásica capacidad 20L - royal condor"}}</t>
        </is>
      </c>
      <c r="B685" s="13" t="inlineStr">
        <is>
          <t>Fumigadora clásica capacidad 20L - royal condor</t>
        </is>
      </c>
      <c r="C685" s="14" t="inlineStr">
        <is>
          <t>Campos de la respuesta del proveedor</t>
        </is>
      </c>
      <c r="D685" s="16" t="inlineStr">
        <is>
          <t>Valor Unitario (Sin IVA)</t>
        </is>
      </c>
      <c r="E685" s="8" t="n">
        <v>310000.0</v>
      </c>
      <c r="F685" s="8" t="n">
        <v>428571.43</v>
      </c>
      <c r="G685" s="8" t="n">
        <v>506200.0</v>
      </c>
      <c r="H685" s="8" t="n">
        <v>400000.0</v>
      </c>
      <c r="I685" s="8" t="n">
        <v>202243.0</v>
      </c>
    </row>
    <row r="686">
      <c r="A686" s="0" t="inlineStr">
        <is>
          <t>{"row":true,"field_name":"bid.capacity","index":45,"values":{"lot.name":"","item.id":787430,"item.name":"Fumigadora clásica capacidad 20L - royal condor"}}</t>
        </is>
      </c>
      <c r="B686" s="13" t="inlineStr">
        <is>
          <t>Fumigadora clásica capacidad 20L - royal condor</t>
        </is>
      </c>
      <c r="C686" s="14" t="inlineStr">
        <is>
          <t>Campos de la respuesta del proveedor</t>
        </is>
      </c>
      <c r="D686" s="16" t="inlineStr">
        <is>
          <t>Capacidad</t>
        </is>
      </c>
      <c r="E686" s="8" t="n">
        <v>1.0</v>
      </c>
      <c r="F686" s="8" t="n">
        <v>1.0</v>
      </c>
      <c r="G686" s="8" t="n">
        <v>1.0</v>
      </c>
      <c r="H686" s="8" t="n">
        <v>1.0</v>
      </c>
      <c r="I686" s="8" t="n">
        <v>1.0</v>
      </c>
    </row>
    <row r="687">
      <c r="A687" s="0" t="inlineStr">
        <is>
          <t>{"row":true,"field_name":"bid.lead_time","index":45,"values":{"lot.name":"","item.id":787430,"item.name":"Fumigadora clásica capacidad 20L - royal condor"}}</t>
        </is>
      </c>
      <c r="B687" s="13" t="inlineStr">
        <is>
          <t>Fumigadora clásica capacidad 20L - royal condor</t>
        </is>
      </c>
      <c r="C687" s="14" t="inlineStr">
        <is>
          <t>Campos de la respuesta del proveedor</t>
        </is>
      </c>
      <c r="D687" s="16" t="inlineStr">
        <is>
          <t>Tiempo de entrega</t>
        </is>
      </c>
      <c r="E687" s="10" t="n">
        <v>15</v>
      </c>
      <c r="F687" s="10" t="n">
        <v>15</v>
      </c>
      <c r="G687" s="10"/>
      <c r="H687" s="10"/>
      <c r="I687" s="10"/>
    </row>
    <row r="688">
      <c r="A688" s="0" t="inlineStr">
        <is>
          <t>{"row":true,"field_name":"bid.supplier_item_name","index":45,"values":{"lot.name":"","item.id":787430,"item.name":"Fumigadora clásica capacidad 20L - royal condor"}}</t>
        </is>
      </c>
      <c r="B688" s="13" t="inlineStr">
        <is>
          <t>Fumigadora clásica capacidad 20L - royal condor</t>
        </is>
      </c>
      <c r="C688" s="14" t="inlineStr">
        <is>
          <t>Campos de la respuesta del proveedor</t>
        </is>
      </c>
      <c r="D688" s="16" t="inlineStr">
        <is>
          <t>Nombre del artículo del proveedor</t>
        </is>
      </c>
      <c r="E688" s="8" t="inlineStr">
        <is>
          <t>Fumigadora clásica capacidad 20L - royal condor</t>
        </is>
      </c>
      <c r="F688" s="8" t="inlineStr">
        <is>
          <t>FUMIGADORA CLASICA 20 LTS ROYAL CONDOR</t>
        </is>
      </c>
      <c r="G688" s="8"/>
      <c r="H688" s="8"/>
      <c r="I688" s="8"/>
    </row>
    <row r="689">
      <c r="A689" s="0" t="inlineStr">
        <is>
          <t>{"row":true,"field_name":"bid.item_part_number","index":45,"values":{"lot.name":"","item.id":787430,"item.name":"Fumigadora clásica capacidad 20L - royal condor"}}</t>
        </is>
      </c>
      <c r="B689" s="13" t="inlineStr">
        <is>
          <t>Fumigadora clásica capacidad 20L - royal condor</t>
        </is>
      </c>
      <c r="C689" s="14" t="inlineStr">
        <is>
          <t>Campos de la respuesta del proveedor</t>
        </is>
      </c>
      <c r="D689" s="16" t="inlineStr">
        <is>
          <t>Número de pieza del artículo</t>
        </is>
      </c>
      <c r="E689" s="8" t="n">
        <v>1</v>
      </c>
      <c r="F689" s="8" t="n">
        <v>0</v>
      </c>
      <c r="G689" s="8"/>
      <c r="H689" s="8"/>
      <c r="I689" s="8"/>
    </row>
    <row r="690">
      <c r="A690" s="0" t="inlineStr">
        <is>
          <t>{"row":true,"field_name":"bid.item_description","index":45,"values":{"lot.name":"","item.id":787430,"item.name":"Fumigadora clásica capacidad 20L - royal condor"}}</t>
        </is>
      </c>
      <c r="B690" s="13" t="inlineStr">
        <is>
          <t>Fumigadora clásica capacidad 20L - royal condor</t>
        </is>
      </c>
      <c r="C690" s="14" t="inlineStr">
        <is>
          <t>Campos de la respuesta del proveedor</t>
        </is>
      </c>
      <c r="D690" s="17" t="inlineStr">
        <is>
          <t>Descripción del artículo</t>
        </is>
      </c>
      <c r="E690" s="8" t="inlineStr">
        <is>
          <t>La ACTIVA es una fumigadora ligera diseñada con la mayoría de sus partes en plástico, lo que la hace eficiente, duradera y de alto rendimiento. Esta fumigadora profesional opera en un rango máximo de presión de 13.8 bar (200psi), para alcanzar la presión optima, solo basta 10 palancazos con una boquilla de 600cc/minutos</t>
        </is>
      </c>
      <c r="F690" s="8" t="inlineStr">
        <is>
          <t>FUMIGADORA CLASICA 20 LTS ROYAL CONDOR</t>
        </is>
      </c>
      <c r="G690" s="8"/>
      <c r="H690" s="8"/>
      <c r="I690" s="8"/>
    </row>
    <row r="691">
      <c r="A691" s="0" t="inlineStr">
        <is>
          <t>{"row":true,"field_name":"item.quantity","index":45,"values":{"lot.name":"","item.id":787430,"item.name":"Fumigadora clásica capacidad 20L - royal condor"}}</t>
        </is>
      </c>
      <c r="B691" s="13" t="inlineStr">
        <is>
          <t>Fumigadora clásica capacidad 20L - royal condor</t>
        </is>
      </c>
      <c r="C691" s="14" t="inlineStr">
        <is>
          <t>Campos de artículo / servicio</t>
        </is>
      </c>
      <c r="D691" s="16" t="inlineStr">
        <is>
          <t>Cantidad esperada</t>
        </is>
      </c>
      <c r="E691" s="8" t="n">
        <v>1.0</v>
      </c>
      <c r="F691" s="8" t="n">
        <v>1.0</v>
      </c>
      <c r="G691" s="8" t="n">
        <v>1.0</v>
      </c>
      <c r="H691" s="8" t="n">
        <v>1.0</v>
      </c>
      <c r="I691" s="8" t="n">
        <v>1.0</v>
      </c>
    </row>
    <row r="692">
      <c r="A692" s="0" t="inlineStr">
        <is>
          <t>{"row":true,"field_name":"item.uom","index":45,"values":{"lot.name":"","item.id":787430,"item.name":"Fumigadora clásica capacidad 20L - royal condor"}}</t>
        </is>
      </c>
      <c r="B692" s="13" t="inlineStr">
        <is>
          <t>Fumigadora clásica capacidad 20L - royal condor</t>
        </is>
      </c>
      <c r="C692" s="14" t="inlineStr">
        <is>
          <t>Campos de artículo / servicio</t>
        </is>
      </c>
      <c r="D692" s="16" t="inlineStr">
        <is>
          <t>Unidad de medida</t>
        </is>
      </c>
      <c r="E692" s="8" t="inlineStr">
        <is>
          <t>UND</t>
        </is>
      </c>
      <c r="F692" s="8" t="inlineStr">
        <is>
          <t>UND</t>
        </is>
      </c>
      <c r="G692" s="8" t="inlineStr">
        <is>
          <t>UND</t>
        </is>
      </c>
      <c r="H692" s="8" t="inlineStr">
        <is>
          <t>UND</t>
        </is>
      </c>
      <c r="I692" s="8" t="inlineStr">
        <is>
          <t>UND</t>
        </is>
      </c>
    </row>
    <row r="693">
      <c r="A693" s="0" t="inlineStr">
        <is>
          <t>{"row":true,"field_name":"item.base_price","index":45,"values":{"lot.name":"","item.id":787430,"item.name":"Fumigadora clásica capacidad 20L - royal condor"}}</t>
        </is>
      </c>
      <c r="B693" s="13" t="inlineStr">
        <is>
          <t>Fumigadora clásica capacidad 20L - royal condor</t>
        </is>
      </c>
      <c r="C693" s="14" t="inlineStr">
        <is>
          <t>Campos de artículo / servicio</t>
        </is>
      </c>
      <c r="D693" s="16" t="inlineStr">
        <is>
          <t>Precio base unitario</t>
        </is>
      </c>
      <c r="E693" s="8" t="n">
        <v>369402.886</v>
      </c>
      <c r="F693" s="8" t="n">
        <v>369402.886</v>
      </c>
      <c r="G693" s="8" t="n">
        <v>369402.886</v>
      </c>
      <c r="H693" s="8" t="n">
        <v>369402.886</v>
      </c>
      <c r="I693" s="8" t="n">
        <v>369402.886</v>
      </c>
    </row>
    <row r="694">
      <c r="A694" s="0" t="inlineStr">
        <is>
          <t>{"row":true,"field_name":"item.base_price_currency","index":45,"values":{"lot.name":"","item.id":787430,"item.name":"Fumigadora clásica capacidad 20L - royal condor"}}</t>
        </is>
      </c>
      <c r="B694" s="13" t="inlineStr">
        <is>
          <t>Fumigadora clásica capacidad 20L - royal condor</t>
        </is>
      </c>
      <c r="C694" s="14" t="inlineStr">
        <is>
          <t>Campos de artículo / servicio</t>
        </is>
      </c>
      <c r="D694" s="16" t="inlineStr">
        <is>
          <t>Precio base de la divisa</t>
        </is>
      </c>
      <c r="E694" s="8" t="inlineStr">
        <is>
          <t>COP</t>
        </is>
      </c>
      <c r="F694" s="8" t="inlineStr">
        <is>
          <t>COP</t>
        </is>
      </c>
      <c r="G694" s="8" t="inlineStr">
        <is>
          <t>COP</t>
        </is>
      </c>
      <c r="H694" s="8" t="inlineStr">
        <is>
          <t>COP</t>
        </is>
      </c>
      <c r="I694" s="8" t="inlineStr">
        <is>
          <t>COP</t>
        </is>
      </c>
    </row>
    <row r="695">
      <c r="A695" s="0" t="inlineStr">
        <is>
          <t>{"row":true,"field_name":"item.need_by_date","index":45,"values":{"lot.name":"","item.id":787430,"item.name":"Fumigadora clásica capacidad 20L - royal condor"}}</t>
        </is>
      </c>
      <c r="B695" s="13" t="inlineStr">
        <is>
          <t>Fumigadora clásica capacidad 20L - royal condor</t>
        </is>
      </c>
      <c r="C695" s="14" t="inlineStr">
        <is>
          <t>Campos de artículo / servicio</t>
        </is>
      </c>
      <c r="D695" s="17" t="inlineStr">
        <is>
          <t>Fecha límite</t>
        </is>
      </c>
      <c r="E695" s="12">
        <v>46173.0</v>
      </c>
      <c r="F695" s="12">
        <v>46173.0</v>
      </c>
      <c r="G695" s="12">
        <v>46173.0</v>
      </c>
      <c r="H695" s="12">
        <v>46173.0</v>
      </c>
      <c r="I695" s="12">
        <v>46173.0</v>
      </c>
    </row>
    <row r="696">
      <c r="A696" s="0" t="inlineStr">
        <is>
          <t>{"row":true,"field_name":"easy_form_widget.3419.14883","index":45,"values":{"lot.name":"","item.id":787430,"item.name":"Fumigadora clásica capacidad 20L - royal condor"}}</t>
        </is>
      </c>
      <c r="B696" s="13" t="inlineStr">
        <is>
          <t>Fumigadora clásica capacidad 20L - royal condor</t>
        </is>
      </c>
      <c r="C696" s="14" t="inlineStr">
        <is>
          <t>IVA %</t>
        </is>
      </c>
      <c r="D696" s="17" t="inlineStr">
        <is>
          <t>% IVA</t>
        </is>
      </c>
      <c r="E696" s="8" t="inlineStr">
        <is>
          <t>0%</t>
        </is>
      </c>
      <c r="F696" s="8" t="inlineStr">
        <is>
          <t>5%</t>
        </is>
      </c>
      <c r="G696" s="8" t="inlineStr">
        <is>
          <t>19%</t>
        </is>
      </c>
      <c r="H696" s="8" t="inlineStr">
        <is>
          <t>5%</t>
        </is>
      </c>
      <c r="I696" s="8" t="inlineStr">
        <is>
          <t>19%</t>
        </is>
      </c>
    </row>
    <row r="697">
      <c r="A697" s="0" t="inlineStr">
        <is>
          <t>{"row":true,"field_name":"bid.price_amount","index":46,"values":{"lot.name":"","item.id":787431,"item.name":"Cinta teflón RLL 19 MM X 15 M"}}</t>
        </is>
      </c>
      <c r="B697" s="5" t="inlineStr">
        <is>
          <t>Cinta teflón RLL 19 MM X 15 M</t>
        </is>
      </c>
      <c r="C697" s="6" t="inlineStr">
        <is>
          <t>Campos de la respuesta del proveedor</t>
        </is>
      </c>
      <c r="D697" s="7" t="inlineStr">
        <is>
          <t>Precio unitario de la licitación</t>
        </is>
      </c>
      <c r="E697" s="8" t="str">
        <f>OFFSET($A$1, ROW() + 2, COLUMN() - 1)</f>
      </c>
      <c r="F697" s="8" t="str">
        <f>OFFSET($A$1, ROW() + 2, COLUMN() - 1)</f>
      </c>
      <c r="G697" s="8" t="str">
        <f>OFFSET($A$1, ROW() + 2, COLUMN() - 1)</f>
      </c>
      <c r="H697" s="8" t="str">
        <f>OFFSET($A$1, ROW() + 2, COLUMN() - 1)</f>
      </c>
      <c r="I697" s="8" t="str">
        <f>OFFSET($A$1, ROW() + 2, COLUMN() - 1)</f>
      </c>
    </row>
    <row r="698">
      <c r="A698" s="0" t="inlineStr">
        <is>
          <t>{"row":true,"field_name":"bid.price_currency","index":46,"values":{"lot.name":"","item.id":787431,"item.name":"Cinta teflón RLL 19 MM X 15 M"}}</t>
        </is>
      </c>
      <c r="B698" s="5" t="inlineStr">
        <is>
          <t>Cinta teflón RLL 19 MM X 15 M</t>
        </is>
      </c>
      <c r="C698" s="6" t="inlineStr">
        <is>
          <t>Campos de la respuesta del proveedor</t>
        </is>
      </c>
      <c r="D698" s="9" t="inlineStr">
        <is>
          <t>Moneda del precio de licitación</t>
        </is>
      </c>
      <c r="E698" s="8" t="inlineStr">
        <is>
          <t>COP</t>
        </is>
      </c>
      <c r="F698" s="8" t="inlineStr">
        <is>
          <t>COP</t>
        </is>
      </c>
      <c r="G698" s="8" t="inlineStr">
        <is>
          <t>COP</t>
        </is>
      </c>
      <c r="H698" s="8" t="inlineStr">
        <is>
          <t>COP</t>
        </is>
      </c>
      <c r="I698" s="8" t="inlineStr">
        <is>
          <t>COP</t>
        </is>
      </c>
    </row>
    <row r="699">
      <c r="A699" s="0" t="inlineStr">
        <is>
          <t>{"row":true,"field_name":"bid.cost_formula","index":46,"values":{"lot.name":"","item.id":787431,"item.name":"Cinta teflón RLL 19 MM X 15 M"}}</t>
        </is>
      </c>
      <c r="B699" s="5" t="inlineStr">
        <is>
          <t>Cinta teflón RLL 19 MM X 15 M</t>
        </is>
      </c>
      <c r="C699" s="6" t="inlineStr">
        <is>
          <t>Campos de la respuesta del proveedor</t>
        </is>
      </c>
      <c r="D699" s="9" t="inlineStr">
        <is>
          <t>Fórmula del coste</t>
        </is>
      </c>
      <c r="E699" s="8" t="inlineStr">
        <is>
          <t>Coste total por unidad = Valor Unitario (Sin IVA)</t>
        </is>
      </c>
      <c r="F699" s="8" t="inlineStr">
        <is>
          <t>Coste total por unidad = Valor Unitario (Sin IVA)</t>
        </is>
      </c>
      <c r="G699" s="8" t="inlineStr">
        <is>
          <t>Coste total por unidad = Valor Unitario (Sin IVA)</t>
        </is>
      </c>
      <c r="H699" s="8" t="inlineStr">
        <is>
          <t>Coste total por unidad = Valor Unitario (Sin IVA)</t>
        </is>
      </c>
      <c r="I699" s="8" t="inlineStr">
        <is>
          <t>Coste total por unidad = Valor Unitario (Sin IVA)</t>
        </is>
      </c>
    </row>
    <row r="700">
      <c r="A700" s="0" t="inlineStr">
        <is>
          <t>{"row":true,"field_name":"bid.cost_elements.10000","index":46,"values":{"lot.name":"","item.id":787431,"item.name":"Cinta teflón RLL 19 MM X 15 M"}}</t>
        </is>
      </c>
      <c r="B700" s="5" t="inlineStr">
        <is>
          <t>Cinta teflón RLL 19 MM X 15 M</t>
        </is>
      </c>
      <c r="C700" s="6" t="inlineStr">
        <is>
          <t>Campos de la respuesta del proveedor</t>
        </is>
      </c>
      <c r="D700" s="9" t="inlineStr">
        <is>
          <t>Valor Unitario (Sin IVA)</t>
        </is>
      </c>
      <c r="E700" s="8" t="n">
        <v>4500.0</v>
      </c>
      <c r="F700" s="8" t="n">
        <v>3151.26</v>
      </c>
      <c r="G700" s="8" t="n">
        <v>2300.0</v>
      </c>
      <c r="H700" s="8" t="n">
        <v>3000.0</v>
      </c>
      <c r="I700" s="8" t="n">
        <v>3995.0</v>
      </c>
    </row>
    <row r="701">
      <c r="A701" s="0" t="inlineStr">
        <is>
          <t>{"row":true,"field_name":"bid.capacity","index":46,"values":{"lot.name":"","item.id":787431,"item.name":"Cinta teflón RLL 19 MM X 15 M"}}</t>
        </is>
      </c>
      <c r="B701" s="5" t="inlineStr">
        <is>
          <t>Cinta teflón RLL 19 MM X 15 M</t>
        </is>
      </c>
      <c r="C701" s="6" t="inlineStr">
        <is>
          <t>Campos de la respuesta del proveedor</t>
        </is>
      </c>
      <c r="D701" s="9" t="inlineStr">
        <is>
          <t>Capacidad</t>
        </is>
      </c>
      <c r="E701" s="8" t="n">
        <v>1.0</v>
      </c>
      <c r="F701" s="8" t="n">
        <v>1.0</v>
      </c>
      <c r="G701" s="8" t="n">
        <v>1.0</v>
      </c>
      <c r="H701" s="8" t="n">
        <v>1.0</v>
      </c>
      <c r="I701" s="8" t="n">
        <v>1.0</v>
      </c>
    </row>
    <row r="702">
      <c r="A702" s="0" t="inlineStr">
        <is>
          <t>{"row":true,"field_name":"bid.lead_time","index":46,"values":{"lot.name":"","item.id":787431,"item.name":"Cinta teflón RLL 19 MM X 15 M"}}</t>
        </is>
      </c>
      <c r="B702" s="5" t="inlineStr">
        <is>
          <t>Cinta teflón RLL 19 MM X 15 M</t>
        </is>
      </c>
      <c r="C702" s="6" t="inlineStr">
        <is>
          <t>Campos de la respuesta del proveedor</t>
        </is>
      </c>
      <c r="D702" s="9" t="inlineStr">
        <is>
          <t>Tiempo de entrega</t>
        </is>
      </c>
      <c r="E702" s="10" t="n">
        <v>15</v>
      </c>
      <c r="F702" s="10" t="n">
        <v>15</v>
      </c>
      <c r="G702" s="10"/>
      <c r="H702" s="10"/>
      <c r="I702" s="10"/>
    </row>
    <row r="703">
      <c r="A703" s="0" t="inlineStr">
        <is>
          <t>{"row":true,"field_name":"bid.supplier_item_name","index":46,"values":{"lot.name":"","item.id":787431,"item.name":"Cinta teflón RLL 19 MM X 15 M"}}</t>
        </is>
      </c>
      <c r="B703" s="5" t="inlineStr">
        <is>
          <t>Cinta teflón RLL 19 MM X 15 M</t>
        </is>
      </c>
      <c r="C703" s="6" t="inlineStr">
        <is>
          <t>Campos de la respuesta del proveedor</t>
        </is>
      </c>
      <c r="D703" s="9" t="inlineStr">
        <is>
          <t>Nombre del artículo del proveedor</t>
        </is>
      </c>
      <c r="E703" s="8" t="inlineStr">
        <is>
          <t>Cinta teflón RLL 19 MM X 15 M</t>
        </is>
      </c>
      <c r="F703" s="8" t="inlineStr">
        <is>
          <t>CINTA TEFLON INDUST 3/4 15 MTS 3025</t>
        </is>
      </c>
      <c r="G703" s="8"/>
      <c r="H703" s="8"/>
      <c r="I703" s="8"/>
    </row>
    <row r="704">
      <c r="A704" s="0" t="inlineStr">
        <is>
          <t>{"row":true,"field_name":"bid.item_part_number","index":46,"values":{"lot.name":"","item.id":787431,"item.name":"Cinta teflón RLL 19 MM X 15 M"}}</t>
        </is>
      </c>
      <c r="B704" s="5" t="inlineStr">
        <is>
          <t>Cinta teflón RLL 19 MM X 15 M</t>
        </is>
      </c>
      <c r="C704" s="6" t="inlineStr">
        <is>
          <t>Campos de la respuesta del proveedor</t>
        </is>
      </c>
      <c r="D704" s="9" t="inlineStr">
        <is>
          <t>Número de pieza del artículo</t>
        </is>
      </c>
      <c r="E704" s="8" t="n">
        <v>1</v>
      </c>
      <c r="F704" s="8" t="n">
        <v>0</v>
      </c>
      <c r="G704" s="8"/>
      <c r="H704" s="8"/>
      <c r="I704" s="8"/>
    </row>
    <row r="705">
      <c r="A705" s="0" t="inlineStr">
        <is>
          <t>{"row":true,"field_name":"bid.item_description","index":46,"values":{"lot.name":"","item.id":787431,"item.name":"Cinta teflón RLL 19 MM X 15 M"}}</t>
        </is>
      </c>
      <c r="B705" s="5" t="inlineStr">
        <is>
          <t>Cinta teflón RLL 19 MM X 15 M</t>
        </is>
      </c>
      <c r="C705" s="6" t="inlineStr">
        <is>
          <t>Campos de la respuesta del proveedor</t>
        </is>
      </c>
      <c r="D705" s="11" t="inlineStr">
        <is>
          <t>Descripción del artículo</t>
        </is>
      </c>
      <c r="E705" s="8" t="inlineStr">
        <is>
          <t>La solución perfecta para lograr un sellado impecable en aplicaciones industriales y de riego, la Cinta Teflon Industrial de 19mm x 0.2mm y 15 metros de longitud proporciona un rendimiento superior y duradero en diversas situaciones. Su diseño resistente y de alta calidad garantiza un sellado hermético y seguro en tuberías, conexiones y accesorios, evitando fugas y pérdidas de fluidos</t>
        </is>
      </c>
      <c r="F705" s="8" t="inlineStr">
        <is>
          <t>CINTA TEFLON INDUST 3/4 15 MTS 3025</t>
        </is>
      </c>
      <c r="G705" s="8"/>
      <c r="H705" s="8"/>
      <c r="I705" s="8"/>
    </row>
    <row r="706">
      <c r="A706" s="0" t="inlineStr">
        <is>
          <t>{"row":true,"field_name":"item.quantity","index":46,"values":{"lot.name":"","item.id":787431,"item.name":"Cinta teflón RLL 19 MM X 15 M"}}</t>
        </is>
      </c>
      <c r="B706" s="5" t="inlineStr">
        <is>
          <t>Cinta teflón RLL 19 MM X 15 M</t>
        </is>
      </c>
      <c r="C706" s="6" t="inlineStr">
        <is>
          <t>Campos de artículo / servicio</t>
        </is>
      </c>
      <c r="D706" s="9" t="inlineStr">
        <is>
          <t>Cantidad esperada</t>
        </is>
      </c>
      <c r="E706" s="8" t="n">
        <v>1.0</v>
      </c>
      <c r="F706" s="8" t="n">
        <v>1.0</v>
      </c>
      <c r="G706" s="8" t="n">
        <v>1.0</v>
      </c>
      <c r="H706" s="8" t="n">
        <v>1.0</v>
      </c>
      <c r="I706" s="8" t="n">
        <v>1.0</v>
      </c>
    </row>
    <row r="707">
      <c r="A707" s="0" t="inlineStr">
        <is>
          <t>{"row":true,"field_name":"item.uom","index":46,"values":{"lot.name":"","item.id":787431,"item.name":"Cinta teflón RLL 19 MM X 15 M"}}</t>
        </is>
      </c>
      <c r="B707" s="5" t="inlineStr">
        <is>
          <t>Cinta teflón RLL 19 MM X 15 M</t>
        </is>
      </c>
      <c r="C707" s="6" t="inlineStr">
        <is>
          <t>Campos de artículo / servicio</t>
        </is>
      </c>
      <c r="D707" s="9" t="inlineStr">
        <is>
          <t>Unidad de medida</t>
        </is>
      </c>
      <c r="E707" s="8" t="inlineStr">
        <is>
          <t>UND</t>
        </is>
      </c>
      <c r="F707" s="8" t="inlineStr">
        <is>
          <t>UND</t>
        </is>
      </c>
      <c r="G707" s="8" t="inlineStr">
        <is>
          <t>UND</t>
        </is>
      </c>
      <c r="H707" s="8" t="inlineStr">
        <is>
          <t>UND</t>
        </is>
      </c>
      <c r="I707" s="8" t="inlineStr">
        <is>
          <t>UND</t>
        </is>
      </c>
    </row>
    <row r="708">
      <c r="A708" s="0" t="inlineStr">
        <is>
          <t>{"row":true,"field_name":"item.base_price","index":46,"values":{"lot.name":"","item.id":787431,"item.name":"Cinta teflón RLL 19 MM X 15 M"}}</t>
        </is>
      </c>
      <c r="B708" s="5" t="inlineStr">
        <is>
          <t>Cinta teflón RLL 19 MM X 15 M</t>
        </is>
      </c>
      <c r="C708" s="6" t="inlineStr">
        <is>
          <t>Campos de artículo / servicio</t>
        </is>
      </c>
      <c r="D708" s="9" t="inlineStr">
        <is>
          <t>Precio base unitario</t>
        </is>
      </c>
      <c r="E708" s="8" t="n">
        <v>3389.252</v>
      </c>
      <c r="F708" s="8" t="n">
        <v>3389.252</v>
      </c>
      <c r="G708" s="8" t="n">
        <v>3389.252</v>
      </c>
      <c r="H708" s="8" t="n">
        <v>3389.252</v>
      </c>
      <c r="I708" s="8" t="n">
        <v>3389.252</v>
      </c>
    </row>
    <row r="709">
      <c r="A709" s="0" t="inlineStr">
        <is>
          <t>{"row":true,"field_name":"item.base_price_currency","index":46,"values":{"lot.name":"","item.id":787431,"item.name":"Cinta teflón RLL 19 MM X 15 M"}}</t>
        </is>
      </c>
      <c r="B709" s="5" t="inlineStr">
        <is>
          <t>Cinta teflón RLL 19 MM X 15 M</t>
        </is>
      </c>
      <c r="C709" s="6" t="inlineStr">
        <is>
          <t>Campos de artículo / servicio</t>
        </is>
      </c>
      <c r="D709" s="9" t="inlineStr">
        <is>
          <t>Precio base de la divisa</t>
        </is>
      </c>
      <c r="E709" s="8" t="inlineStr">
        <is>
          <t>COP</t>
        </is>
      </c>
      <c r="F709" s="8" t="inlineStr">
        <is>
          <t>COP</t>
        </is>
      </c>
      <c r="G709" s="8" t="inlineStr">
        <is>
          <t>COP</t>
        </is>
      </c>
      <c r="H709" s="8" t="inlineStr">
        <is>
          <t>COP</t>
        </is>
      </c>
      <c r="I709" s="8" t="inlineStr">
        <is>
          <t>COP</t>
        </is>
      </c>
    </row>
    <row r="710">
      <c r="A710" s="0" t="inlineStr">
        <is>
          <t>{"row":true,"field_name":"item.need_by_date","index":46,"values":{"lot.name":"","item.id":787431,"item.name":"Cinta teflón RLL 19 MM X 15 M"}}</t>
        </is>
      </c>
      <c r="B710" s="5" t="inlineStr">
        <is>
          <t>Cinta teflón RLL 19 MM X 15 M</t>
        </is>
      </c>
      <c r="C710" s="6" t="inlineStr">
        <is>
          <t>Campos de artículo / servicio</t>
        </is>
      </c>
      <c r="D710" s="11" t="inlineStr">
        <is>
          <t>Fecha límite</t>
        </is>
      </c>
      <c r="E710" s="12">
        <v>46173.0</v>
      </c>
      <c r="F710" s="12">
        <v>46173.0</v>
      </c>
      <c r="G710" s="12">
        <v>46173.0</v>
      </c>
      <c r="H710" s="12">
        <v>46173.0</v>
      </c>
      <c r="I710" s="12">
        <v>46173.0</v>
      </c>
    </row>
  </sheetData>
  <sheetCalcPr fullCalcOnLoad="1"/>
  <autoFilter ref="A4:I710"/>
  <mergeCells count="146">
    <mergeCell ref="A2:A4"/>
    <mergeCell ref="B2:B4"/>
    <mergeCell ref="C2:C4"/>
    <mergeCell ref="D2:D4"/>
    <mergeCell ref="B5:B19"/>
    <mergeCell ref="C5:C13"/>
    <mergeCell ref="C14:C18"/>
    <mergeCell ref="B20:B34"/>
    <mergeCell ref="C20:C28"/>
    <mergeCell ref="C29:C33"/>
    <mergeCell ref="B35:B49"/>
    <mergeCell ref="C35:C43"/>
    <mergeCell ref="C44:C48"/>
    <mergeCell ref="B50:B64"/>
    <mergeCell ref="C50:C58"/>
    <mergeCell ref="C59:C63"/>
    <mergeCell ref="B65:B79"/>
    <mergeCell ref="C65:C73"/>
    <mergeCell ref="C74:C78"/>
    <mergeCell ref="B80:B94"/>
    <mergeCell ref="C80:C88"/>
    <mergeCell ref="C89:C93"/>
    <mergeCell ref="B95:B109"/>
    <mergeCell ref="C95:C103"/>
    <mergeCell ref="C104:C108"/>
    <mergeCell ref="B110:B124"/>
    <mergeCell ref="C110:C118"/>
    <mergeCell ref="C119:C123"/>
    <mergeCell ref="B125:B139"/>
    <mergeCell ref="C125:C133"/>
    <mergeCell ref="C134:C138"/>
    <mergeCell ref="B140:B154"/>
    <mergeCell ref="C140:C148"/>
    <mergeCell ref="C149:C153"/>
    <mergeCell ref="B155:B169"/>
    <mergeCell ref="C155:C163"/>
    <mergeCell ref="C164:C168"/>
    <mergeCell ref="B170:B184"/>
    <mergeCell ref="C170:C178"/>
    <mergeCell ref="C179:C183"/>
    <mergeCell ref="B185:B199"/>
    <mergeCell ref="C185:C193"/>
    <mergeCell ref="C194:C198"/>
    <mergeCell ref="B200:B214"/>
    <mergeCell ref="C200:C208"/>
    <mergeCell ref="C209:C213"/>
    <mergeCell ref="B215:B229"/>
    <mergeCell ref="C215:C223"/>
    <mergeCell ref="C224:C228"/>
    <mergeCell ref="B230:B244"/>
    <mergeCell ref="C230:C238"/>
    <mergeCell ref="C239:C243"/>
    <mergeCell ref="B245:B259"/>
    <mergeCell ref="C245:C253"/>
    <mergeCell ref="C254:C258"/>
    <mergeCell ref="B260:B274"/>
    <mergeCell ref="C260:C268"/>
    <mergeCell ref="C269:C273"/>
    <mergeCell ref="B275:B289"/>
    <mergeCell ref="C275:C283"/>
    <mergeCell ref="C284:C288"/>
    <mergeCell ref="B290:B304"/>
    <mergeCell ref="C290:C298"/>
    <mergeCell ref="C299:C303"/>
    <mergeCell ref="B305:B319"/>
    <mergeCell ref="C305:C313"/>
    <mergeCell ref="C314:C318"/>
    <mergeCell ref="B320:B334"/>
    <mergeCell ref="C320:C328"/>
    <mergeCell ref="C329:C333"/>
    <mergeCell ref="B335:B349"/>
    <mergeCell ref="C335:C343"/>
    <mergeCell ref="C344:C348"/>
    <mergeCell ref="B350:B364"/>
    <mergeCell ref="C350:C358"/>
    <mergeCell ref="C359:C363"/>
    <mergeCell ref="B365:B379"/>
    <mergeCell ref="C365:C373"/>
    <mergeCell ref="C374:C378"/>
    <mergeCell ref="B380:B394"/>
    <mergeCell ref="C380:C388"/>
    <mergeCell ref="C389:C393"/>
    <mergeCell ref="B395:B409"/>
    <mergeCell ref="C395:C403"/>
    <mergeCell ref="C404:C408"/>
    <mergeCell ref="B410:B424"/>
    <mergeCell ref="C410:C418"/>
    <mergeCell ref="C419:C423"/>
    <mergeCell ref="B425:B439"/>
    <mergeCell ref="C425:C433"/>
    <mergeCell ref="C434:C438"/>
    <mergeCell ref="B440:B454"/>
    <mergeCell ref="C440:C448"/>
    <mergeCell ref="C449:C453"/>
    <mergeCell ref="B455:B469"/>
    <mergeCell ref="C455:C463"/>
    <mergeCell ref="C464:C468"/>
    <mergeCell ref="B470:B484"/>
    <mergeCell ref="C470:C478"/>
    <mergeCell ref="C479:C483"/>
    <mergeCell ref="B485:B499"/>
    <mergeCell ref="C485:C493"/>
    <mergeCell ref="C494:C498"/>
    <mergeCell ref="B500:B514"/>
    <mergeCell ref="C500:C508"/>
    <mergeCell ref="C509:C513"/>
    <mergeCell ref="B515:B529"/>
    <mergeCell ref="C515:C523"/>
    <mergeCell ref="C524:C528"/>
    <mergeCell ref="B530:B546"/>
    <mergeCell ref="C530:C538"/>
    <mergeCell ref="C539:C543"/>
    <mergeCell ref="C544:C546"/>
    <mergeCell ref="B547:B561"/>
    <mergeCell ref="C547:C555"/>
    <mergeCell ref="C556:C560"/>
    <mergeCell ref="B562:B576"/>
    <mergeCell ref="C562:C570"/>
    <mergeCell ref="C571:C575"/>
    <mergeCell ref="B577:B591"/>
    <mergeCell ref="C577:C585"/>
    <mergeCell ref="C586:C590"/>
    <mergeCell ref="B592:B606"/>
    <mergeCell ref="C592:C600"/>
    <mergeCell ref="C601:C605"/>
    <mergeCell ref="B607:B621"/>
    <mergeCell ref="C607:C615"/>
    <mergeCell ref="C616:C620"/>
    <mergeCell ref="B622:B636"/>
    <mergeCell ref="C622:C630"/>
    <mergeCell ref="C631:C635"/>
    <mergeCell ref="B637:B651"/>
    <mergeCell ref="C637:C645"/>
    <mergeCell ref="C646:C650"/>
    <mergeCell ref="B652:B666"/>
    <mergeCell ref="C652:C660"/>
    <mergeCell ref="C661:C665"/>
    <mergeCell ref="B667:B681"/>
    <mergeCell ref="C667:C675"/>
    <mergeCell ref="C676:C680"/>
    <mergeCell ref="B682:B696"/>
    <mergeCell ref="C682:C690"/>
    <mergeCell ref="C691:C695"/>
    <mergeCell ref="B697:B710"/>
    <mergeCell ref="C697:C705"/>
    <mergeCell ref="C706:C71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AB23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73.7"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57.2" min="23" max="23" bestFit="1" customWidth="1"/>
    <col width="20" min="24" max="24" bestFit="1" customWidth="1"/>
    <col width="20" min="25" max="25" bestFit="1" customWidth="1"/>
    <col width="72.60000000000001" min="26" max="26" bestFit="1" customWidth="1"/>
    <col width="20" min="27" max="27" bestFit="1" customWidth="1"/>
    <col width="255" min="28" max="28"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{"field_name":"bid.cost_formula","offset":3}</t>
        </is>
      </c>
      <c r="X1" s="0" t="inlineStr">
        <is>
          <t>{"field_name":"bid.cost_elements.10000","offset":3}</t>
        </is>
      </c>
      <c r="Y1" s="0" t="inlineStr">
        <is>
          <t>{"field_name":"bid.lead_time","offset":3}</t>
        </is>
      </c>
      <c r="Z1" s="0" t="inlineStr">
        <is>
          <t>{"field_name":"bid.supplier_item_name","offset":3}</t>
        </is>
      </c>
      <c r="AA1" s="0" t="inlineStr">
        <is>
          <t>{"field_name":"bid.item_part_number","offset":3}</t>
        </is>
      </c>
      <c r="AB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c r="AA2" s="18" t="inlineStr">
        <is>
          <t>Campos de la respuesta del proveedor</t>
        </is>
      </c>
      <c r="AB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Fórmula del coste (Texto)</t>
        </is>
      </c>
      <c r="X3" s="4" t="inlineStr">
        <is>
          <t>Valor Unitario (Sin IVA) (Número)</t>
        </is>
      </c>
      <c r="Y3" s="4" t="inlineStr">
        <is>
          <t>Tiempo de entrega (Entero)</t>
        </is>
      </c>
      <c r="Z3" s="4" t="inlineStr">
        <is>
          <t>Nombre del artículo del proveedor (Texto)</t>
        </is>
      </c>
      <c r="AA3" s="4" t="inlineStr">
        <is>
          <t>Número de pieza del artículo (Texto)</t>
        </is>
      </c>
      <c r="AB3" s="4" t="inlineStr">
        <is>
          <t>Descripción del artículo (Texto)</t>
        </is>
      </c>
    </row>
    <row r="4">
      <c r="A4" s="0"/>
      <c r="B4" s="19" t="n">
        <v>643773</v>
      </c>
      <c r="C4" s="19" t="inlineStr">
        <is>
          <t>EXTINRED ( EXTINTORES Y MULTISERVICIOS)</t>
        </is>
      </c>
      <c r="D4" s="19" t="inlineStr">
        <is>
          <t>EXTINRED ( EXTINTORES Y MULTISERVICIOS) - #643773</t>
        </is>
      </c>
      <c r="E4" s="20">
        <v>46140.403715277775</v>
      </c>
      <c r="F4" s="19"/>
      <c r="G4" s="19" t="inlineStr">
        <is>
          <t/>
        </is>
      </c>
      <c r="H4" s="19" t="n">
        <v>787385</v>
      </c>
      <c r="I4" s="19" t="inlineStr">
        <is>
          <t>caneca de 55 galones</t>
        </is>
      </c>
      <c r="J4" s="21"/>
      <c r="K4" s="19"/>
      <c r="L4" s="19"/>
      <c r="M4" s="21"/>
      <c r="N4" s="22" t="n">
        <v>15.0</v>
      </c>
      <c r="O4" s="19" t="inlineStr">
        <is>
          <t>UND</t>
        </is>
      </c>
      <c r="P4" s="22" t="n">
        <v>227689.0</v>
      </c>
      <c r="Q4" s="19" t="inlineStr">
        <is>
          <t>COP</t>
        </is>
      </c>
      <c r="R4" s="20">
        <v>46173.0</v>
      </c>
      <c r="S4" s="19" t="n">
        <v>3545616</v>
      </c>
      <c r="T4" s="22" t="n">
        <v>15.0</v>
      </c>
      <c r="U4" s="22" t="str">
        <f>OFFSET($A$1, ROW() - 1, COLUMN() + 2)</f>
      </c>
      <c r="V4" s="19" t="inlineStr">
        <is>
          <t>COP</t>
        </is>
      </c>
      <c r="W4" s="19" t="inlineStr">
        <is>
          <t>Coste total por unidad = Valor Unitario (Sin IVA)</t>
        </is>
      </c>
      <c r="X4" s="22" t="n">
        <v>231700.0</v>
      </c>
      <c r="Y4" s="21" t="n">
        <v>15</v>
      </c>
      <c r="Z4" s="19" t="inlineStr">
        <is>
          <t> caneca de 55 galones</t>
        </is>
      </c>
      <c r="AA4" s="19" t="n">
        <v>1</v>
      </c>
      <c r="AB4" s="19" t="inlineStr">
        <is>
          <t>Producto fabricado con polietileno puro, lo cual garantiza su larga durabilidad ante cualquier tipo de ambiente, Caneca Plástica con tapa.</t>
        </is>
      </c>
    </row>
    <row r="5">
      <c r="A5" s="0"/>
      <c r="B5" s="19" t="n">
        <v>643773</v>
      </c>
      <c r="C5" s="19" t="inlineStr">
        <is>
          <t>EXTINRED ( EXTINTORES Y MULTISERVICIOS)</t>
        </is>
      </c>
      <c r="D5" s="19" t="inlineStr">
        <is>
          <t>EXTINRED ( EXTINTORES Y MULTISERVICIOS) - #643773</t>
        </is>
      </c>
      <c r="E5" s="20">
        <v>46140.403715277775</v>
      </c>
      <c r="F5" s="19"/>
      <c r="G5" s="19" t="inlineStr">
        <is>
          <t/>
        </is>
      </c>
      <c r="H5" s="19" t="n">
        <v>787386</v>
      </c>
      <c r="I5" s="19" t="inlineStr">
        <is>
          <t>Costal De Fibra Rojo Con Cinta Para Cebolla</t>
        </is>
      </c>
      <c r="J5" s="21"/>
      <c r="K5" s="19"/>
      <c r="L5" s="19"/>
      <c r="M5" s="21"/>
      <c r="N5" s="22" t="n">
        <v>100.0</v>
      </c>
      <c r="O5" s="19" t="inlineStr">
        <is>
          <t>UND</t>
        </is>
      </c>
      <c r="P5" s="22" t="n">
        <v>2175.0</v>
      </c>
      <c r="Q5" s="19" t="inlineStr">
        <is>
          <t>COP</t>
        </is>
      </c>
      <c r="R5" s="20">
        <v>46173.0</v>
      </c>
      <c r="S5" s="19" t="n">
        <v>3545617</v>
      </c>
      <c r="T5" s="22" t="n">
        <v>100.0</v>
      </c>
      <c r="U5" s="22" t="str">
        <f>OFFSET($A$1, ROW() - 1, COLUMN() + 2)</f>
      </c>
      <c r="V5" s="19" t="inlineStr">
        <is>
          <t>COP</t>
        </is>
      </c>
      <c r="W5" s="19" t="inlineStr">
        <is>
          <t>Coste total por unidad = Valor Unitario (Sin IVA)</t>
        </is>
      </c>
      <c r="X5" s="22" t="n">
        <v>2850.0</v>
      </c>
      <c r="Y5" s="21" t="n">
        <v>15</v>
      </c>
      <c r="Z5" s="19" t="inlineStr">
        <is>
          <t>Costal De Fibra Rojo Con Cinta Para Cebolla</t>
        </is>
      </c>
      <c r="AA5" s="19" t="n">
        <v>1</v>
      </c>
      <c r="AB5" s="19" t="inlineStr">
        <is>
          <t>Costales De Fibra Rojo Con Cinta Para Cebolla en Polipropileno Tipo Gasa de Vuelta poseen una fibra de polipropileno, un material resistente y duradero que proporciona una barrera protectora contra el polvo, los insectos y otros contaminantes que pueden dañar las cebollas durante el almacenamiento y el transporte</t>
        </is>
      </c>
    </row>
    <row r="6">
      <c r="A6" s="0"/>
      <c r="B6" s="19" t="n">
        <v>643773</v>
      </c>
      <c r="C6" s="19" t="inlineStr">
        <is>
          <t>EXTINRED ( EXTINTORES Y MULTISERVICIOS)</t>
        </is>
      </c>
      <c r="D6" s="19" t="inlineStr">
        <is>
          <t>EXTINRED ( EXTINTORES Y MULTISERVICIOS) - #643773</t>
        </is>
      </c>
      <c r="E6" s="20">
        <v>46140.403715277775</v>
      </c>
      <c r="F6" s="19"/>
      <c r="G6" s="19" t="inlineStr">
        <is>
          <t/>
        </is>
      </c>
      <c r="H6" s="19" t="n">
        <v>787387</v>
      </c>
      <c r="I6" s="19" t="inlineStr">
        <is>
          <t>balde plástico aforado 20L</t>
        </is>
      </c>
      <c r="J6" s="21"/>
      <c r="K6" s="19"/>
      <c r="L6" s="19"/>
      <c r="M6" s="21"/>
      <c r="N6" s="22" t="n">
        <v>25.0</v>
      </c>
      <c r="O6" s="19" t="inlineStr">
        <is>
          <t>UND</t>
        </is>
      </c>
      <c r="P6" s="22" t="n">
        <v>42250.0</v>
      </c>
      <c r="Q6" s="19" t="inlineStr">
        <is>
          <t>COP</t>
        </is>
      </c>
      <c r="R6" s="20">
        <v>46173.0</v>
      </c>
      <c r="S6" s="19" t="n">
        <v>3545618</v>
      </c>
      <c r="T6" s="22" t="n">
        <v>25.0</v>
      </c>
      <c r="U6" s="22" t="str">
        <f>OFFSET($A$1, ROW() - 1, COLUMN() + 2)</f>
      </c>
      <c r="V6" s="19" t="inlineStr">
        <is>
          <t>COP</t>
        </is>
      </c>
      <c r="W6" s="19" t="inlineStr">
        <is>
          <t>Coste total por unidad = Valor Unitario (Sin IVA)</t>
        </is>
      </c>
      <c r="X6" s="22" t="n">
        <v>32000.0</v>
      </c>
      <c r="Y6" s="21" t="n">
        <v>15</v>
      </c>
      <c r="Z6" s="19" t="inlineStr">
        <is>
          <t>balde plástico aforado 20L</t>
        </is>
      </c>
      <c r="AA6" s="19" t="n">
        <v>1</v>
      </c>
      <c r="AB6" s="19" t="inlineStr">
        <is>
          <t>Este balde es de gran utilidad ya que es versátil y puede cumplir varias funciones de acuerdo a tus necesidades, lo puedes utilizar para realizar el aseo de tu hogar, empresa e institución, sirve para guardar diferentes objetos.</t>
        </is>
      </c>
    </row>
    <row r="7">
      <c r="A7" s="0"/>
      <c r="B7" s="19" t="n">
        <v>643773</v>
      </c>
      <c r="C7" s="19" t="inlineStr">
        <is>
          <t>EXTINRED ( EXTINTORES Y MULTISERVICIOS)</t>
        </is>
      </c>
      <c r="D7" s="19" t="inlineStr">
        <is>
          <t>EXTINRED ( EXTINTORES Y MULTISERVICIOS) - #643773</t>
        </is>
      </c>
      <c r="E7" s="20">
        <v>46140.403715277775</v>
      </c>
      <c r="F7" s="19"/>
      <c r="G7" s="19" t="inlineStr">
        <is>
          <t/>
        </is>
      </c>
      <c r="H7" s="19" t="n">
        <v>787388</v>
      </c>
      <c r="I7" s="19" t="inlineStr">
        <is>
          <t>cuchillo de 7" con cacha plástica</t>
        </is>
      </c>
      <c r="J7" s="21"/>
      <c r="K7" s="19"/>
      <c r="L7" s="19"/>
      <c r="M7" s="21"/>
      <c r="N7" s="22" t="n">
        <v>15.0</v>
      </c>
      <c r="O7" s="19" t="inlineStr">
        <is>
          <t>UND</t>
        </is>
      </c>
      <c r="P7" s="22" t="n">
        <v>22400.0</v>
      </c>
      <c r="Q7" s="19" t="inlineStr">
        <is>
          <t>COP</t>
        </is>
      </c>
      <c r="R7" s="20">
        <v>46173.0</v>
      </c>
      <c r="S7" s="19" t="n">
        <v>3545619</v>
      </c>
      <c r="T7" s="22" t="n">
        <v>15.0</v>
      </c>
      <c r="U7" s="22" t="str">
        <f>OFFSET($A$1, ROW() - 1, COLUMN() + 2)</f>
      </c>
      <c r="V7" s="19" t="inlineStr">
        <is>
          <t>COP</t>
        </is>
      </c>
      <c r="W7" s="19" t="inlineStr">
        <is>
          <t>Coste total por unidad = Valor Unitario (Sin IVA)</t>
        </is>
      </c>
      <c r="X7" s="22" t="n">
        <v>28400.0</v>
      </c>
      <c r="Y7" s="21" t="n">
        <v>15</v>
      </c>
      <c r="Z7" s="19" t="inlineStr">
        <is>
          <t> cuchillo de 7" con cacha plástica</t>
        </is>
      </c>
      <c r="AA7" s="19"/>
      <c r="AB7" s="19" t="inlineStr">
        <is>
          <t>es un utensilio versátil, resistente y de excelente desempeño, ideal para tareas que requieren mayor alcance y precisión en la cocina. Su hoja de 7 pulgadas ofrece un filo eficiente para cortar, rebanar y picar una amplia variedad de alimentos</t>
        </is>
      </c>
    </row>
    <row r="8">
      <c r="A8" s="0"/>
      <c r="B8" s="19" t="n">
        <v>643773</v>
      </c>
      <c r="C8" s="19" t="inlineStr">
        <is>
          <t>EXTINRED ( EXTINTORES Y MULTISERVICIOS)</t>
        </is>
      </c>
      <c r="D8" s="19" t="inlineStr">
        <is>
          <t>EXTINRED ( EXTINTORES Y MULTISERVICIOS) - #643773</t>
        </is>
      </c>
      <c r="E8" s="20">
        <v>46140.403715277775</v>
      </c>
      <c r="F8" s="19"/>
      <c r="G8" s="19" t="inlineStr">
        <is>
          <t/>
        </is>
      </c>
      <c r="H8" s="19" t="n">
        <v>787389</v>
      </c>
      <c r="I8" s="19" t="inlineStr">
        <is>
          <t>MACHETE DE 18 PULG - NACIONAL</t>
        </is>
      </c>
      <c r="J8" s="21"/>
      <c r="K8" s="19"/>
      <c r="L8" s="19"/>
      <c r="M8" s="21"/>
      <c r="N8" s="22" t="n">
        <v>15.0</v>
      </c>
      <c r="O8" s="19" t="inlineStr">
        <is>
          <t>UND</t>
        </is>
      </c>
      <c r="P8" s="22" t="n">
        <v>23451.076</v>
      </c>
      <c r="Q8" s="19" t="inlineStr">
        <is>
          <t>COP</t>
        </is>
      </c>
      <c r="R8" s="20">
        <v>46173.0</v>
      </c>
      <c r="S8" s="19" t="n">
        <v>3545620</v>
      </c>
      <c r="T8" s="22" t="n">
        <v>15.0</v>
      </c>
      <c r="U8" s="22" t="str">
        <f>OFFSET($A$1, ROW() - 1, COLUMN() + 2)</f>
      </c>
      <c r="V8" s="19" t="inlineStr">
        <is>
          <t>COP</t>
        </is>
      </c>
      <c r="W8" s="19" t="inlineStr">
        <is>
          <t>Coste total por unidad = Valor Unitario (Sin IVA)</t>
        </is>
      </c>
      <c r="X8" s="22" t="n">
        <v>28500.0</v>
      </c>
      <c r="Y8" s="21" t="n">
        <v>15</v>
      </c>
      <c r="Z8" s="19" t="inlineStr">
        <is>
          <t>MACHETE DE 18 PULG - NACIONAL</t>
        </is>
      </c>
      <c r="AA8" s="19" t="n">
        <v>1</v>
      </c>
      <c r="AB8" s="19" t="inlineStr">
        <is>
          <t>herramienta versátil y esencial en cultivos de caña de azúcar, eliminación de malas hierbas y trabajos de jardinería,  cuenta con una hoja de acero de 18 pulgadas de largo y 2.5 pulgadas de ancho, ideal para cortes precisos y eficientes</t>
        </is>
      </c>
    </row>
    <row r="9">
      <c r="A9" s="0"/>
      <c r="B9" s="19" t="n">
        <v>643773</v>
      </c>
      <c r="C9" s="19" t="inlineStr">
        <is>
          <t>EXTINRED ( EXTINTORES Y MULTISERVICIOS)</t>
        </is>
      </c>
      <c r="D9" s="19" t="inlineStr">
        <is>
          <t>EXTINRED ( EXTINTORES Y MULTISERVICIOS) - #643773</t>
        </is>
      </c>
      <c r="E9" s="20">
        <v>46140.403715277775</v>
      </c>
      <c r="F9" s="19"/>
      <c r="G9" s="19" t="inlineStr">
        <is>
          <t/>
        </is>
      </c>
      <c r="H9" s="19" t="n">
        <v>787390</v>
      </c>
      <c r="I9" s="19" t="inlineStr">
        <is>
          <t>Atomizador plástico de 1000ml</t>
        </is>
      </c>
      <c r="J9" s="21"/>
      <c r="K9" s="19"/>
      <c r="L9" s="19"/>
      <c r="M9" s="21"/>
      <c r="N9" s="22" t="n">
        <v>20.0</v>
      </c>
      <c r="O9" s="19" t="inlineStr">
        <is>
          <t>UND</t>
        </is>
      </c>
      <c r="P9" s="22" t="n">
        <v>6908.5</v>
      </c>
      <c r="Q9" s="19" t="inlineStr">
        <is>
          <t>COP</t>
        </is>
      </c>
      <c r="R9" s="20">
        <v>46173.0</v>
      </c>
      <c r="S9" s="19" t="n">
        <v>3545621</v>
      </c>
      <c r="T9" s="22" t="n">
        <v>20.0</v>
      </c>
      <c r="U9" s="22" t="str">
        <f>OFFSET($A$1, ROW() - 1, COLUMN() + 2)</f>
      </c>
      <c r="V9" s="19" t="inlineStr">
        <is>
          <t>COP</t>
        </is>
      </c>
      <c r="W9" s="19" t="inlineStr">
        <is>
          <t>Coste total por unidad = Valor Unitario (Sin IVA)</t>
        </is>
      </c>
      <c r="X9" s="22" t="n">
        <v>4200.0</v>
      </c>
      <c r="Y9" s="21" t="n">
        <v>15</v>
      </c>
      <c r="Z9" s="19" t="inlineStr">
        <is>
          <t>Atomizador plástico de 1000ml</t>
        </is>
      </c>
      <c r="AA9" s="19" t="n">
        <v>1</v>
      </c>
      <c r="AB9" s="19" t="inlineStr">
        <is>
          <t>Envase plástico multiusos, el cual permite almacenar variedad de líquidos y es fácil de transportar, cuenta con posibilidad de graduar la pistola para que su contenido salga en chorro o spray.</t>
        </is>
      </c>
    </row>
    <row r="10">
      <c r="A10" s="0"/>
      <c r="B10" s="19" t="n">
        <v>643773</v>
      </c>
      <c r="C10" s="19" t="inlineStr">
        <is>
          <t>EXTINRED ( EXTINTORES Y MULTISERVICIOS)</t>
        </is>
      </c>
      <c r="D10" s="19" t="inlineStr">
        <is>
          <t>EXTINRED ( EXTINTORES Y MULTISERVICIOS) - #643773</t>
        </is>
      </c>
      <c r="E10" s="20">
        <v>46140.403715277775</v>
      </c>
      <c r="F10" s="19"/>
      <c r="G10" s="19" t="inlineStr">
        <is>
          <t/>
        </is>
      </c>
      <c r="H10" s="19" t="n">
        <v>787391</v>
      </c>
      <c r="I10" s="19" t="inlineStr">
        <is>
          <t>Palín cuadrado con cabo</t>
        </is>
      </c>
      <c r="J10" s="21"/>
      <c r="K10" s="19"/>
      <c r="L10" s="19"/>
      <c r="M10" s="21"/>
      <c r="N10" s="22" t="n">
        <v>9.0</v>
      </c>
      <c r="O10" s="19" t="inlineStr">
        <is>
          <t>UND</t>
        </is>
      </c>
      <c r="P10" s="22" t="n">
        <v>47318.16</v>
      </c>
      <c r="Q10" s="19" t="inlineStr">
        <is>
          <t>COP</t>
        </is>
      </c>
      <c r="R10" s="20">
        <v>46173.0</v>
      </c>
      <c r="S10" s="19" t="n">
        <v>3545622</v>
      </c>
      <c r="T10" s="22" t="n">
        <v>9.0</v>
      </c>
      <c r="U10" s="22" t="str">
        <f>OFFSET($A$1, ROW() - 1, COLUMN() + 2)</f>
      </c>
      <c r="V10" s="19" t="inlineStr">
        <is>
          <t>COP</t>
        </is>
      </c>
      <c r="W10" s="19" t="inlineStr">
        <is>
          <t>Coste total por unidad = Valor Unitario (Sin IVA)</t>
        </is>
      </c>
      <c r="X10" s="22" t="n">
        <v>51000.0</v>
      </c>
      <c r="Y10" s="21" t="n">
        <v>15</v>
      </c>
      <c r="Z10" s="19" t="inlineStr">
        <is>
          <t>Palín cuadrado con cabo</t>
        </is>
      </c>
      <c r="AA10" s="19" t="n">
        <v>1</v>
      </c>
      <c r="AB10" s="19" t="inlineStr">
        <is>
          <t>Fabricado con materiales de alta calidad, este palín hoyador garantiza un rendimiento duradero. Es ideal para proyectos de construction, jardinería y agricultura, brindando resultados profesionales y eficientes.</t>
        </is>
      </c>
    </row>
    <row r="11">
      <c r="A11" s="0"/>
      <c r="B11" s="19" t="n">
        <v>643773</v>
      </c>
      <c r="C11" s="19" t="inlineStr">
        <is>
          <t>EXTINRED ( EXTINTORES Y MULTISERVICIOS)</t>
        </is>
      </c>
      <c r="D11" s="19" t="inlineStr">
        <is>
          <t>EXTINRED ( EXTINTORES Y MULTISERVICIOS) - #643773</t>
        </is>
      </c>
      <c r="E11" s="20">
        <v>46140.403715277775</v>
      </c>
      <c r="F11" s="19"/>
      <c r="G11" s="19" t="inlineStr">
        <is>
          <t/>
        </is>
      </c>
      <c r="H11" s="19" t="n">
        <v>787392</v>
      </c>
      <c r="I11" s="19" t="inlineStr">
        <is>
          <t>paladraga con cabo</t>
        </is>
      </c>
      <c r="J11" s="21"/>
      <c r="K11" s="19"/>
      <c r="L11" s="19"/>
      <c r="M11" s="21"/>
      <c r="N11" s="22" t="n">
        <v>9.0</v>
      </c>
      <c r="O11" s="19" t="inlineStr">
        <is>
          <t>UND</t>
        </is>
      </c>
      <c r="P11" s="22" t="n">
        <v>82673.99</v>
      </c>
      <c r="Q11" s="19" t="inlineStr">
        <is>
          <t>COP</t>
        </is>
      </c>
      <c r="R11" s="20">
        <v>46173.0</v>
      </c>
      <c r="S11" s="19" t="n">
        <v>3545623</v>
      </c>
      <c r="T11" s="22" t="n">
        <v>9.0</v>
      </c>
      <c r="U11" s="22" t="str">
        <f>OFFSET($A$1, ROW() - 1, COLUMN() + 2)</f>
      </c>
      <c r="V11" s="19" t="inlineStr">
        <is>
          <t>COP</t>
        </is>
      </c>
      <c r="W11" s="19" t="inlineStr">
        <is>
          <t>Coste total por unidad = Valor Unitario (Sin IVA)</t>
        </is>
      </c>
      <c r="X11" s="22" t="n">
        <v>101000.0</v>
      </c>
      <c r="Y11" s="21" t="n">
        <v>15</v>
      </c>
      <c r="Z11" s="19" t="inlineStr">
        <is>
          <t>PALADRAGA CON CABO</t>
        </is>
      </c>
      <c r="AA11" s="19" t="n">
        <v>1</v>
      </c>
      <c r="AB11" s="19" t="inlineStr">
        <is>
          <t>La paladraga con cabo de madera, resistente y duradera, ideal para cavar, remover y trabajar en terrenos duros con comodidad y eficiencia.</t>
        </is>
      </c>
    </row>
    <row r="12">
      <c r="A12" s="0"/>
      <c r="B12" s="19" t="n">
        <v>643773</v>
      </c>
      <c r="C12" s="19" t="inlineStr">
        <is>
          <t>EXTINRED ( EXTINTORES Y MULTISERVICIOS)</t>
        </is>
      </c>
      <c r="D12" s="19" t="inlineStr">
        <is>
          <t>EXTINRED ( EXTINTORES Y MULTISERVICIOS) - #643773</t>
        </is>
      </c>
      <c r="E12" s="20">
        <v>46140.403715277775</v>
      </c>
      <c r="F12" s="19"/>
      <c r="G12" s="19" t="inlineStr">
        <is>
          <t/>
        </is>
      </c>
      <c r="H12" s="19" t="n">
        <v>787393</v>
      </c>
      <c r="I12" s="19" t="inlineStr">
        <is>
          <t>Pala de punta redonda #2 con cabo</t>
        </is>
      </c>
      <c r="J12" s="21"/>
      <c r="K12" s="19"/>
      <c r="L12" s="19"/>
      <c r="M12" s="21"/>
      <c r="N12" s="22" t="n">
        <v>9.0</v>
      </c>
      <c r="O12" s="19" t="inlineStr">
        <is>
          <t>UND</t>
        </is>
      </c>
      <c r="P12" s="22" t="n">
        <v>33229.746</v>
      </c>
      <c r="Q12" s="19" t="inlineStr">
        <is>
          <t>COP</t>
        </is>
      </c>
      <c r="R12" s="20">
        <v>46173.0</v>
      </c>
      <c r="S12" s="19" t="n">
        <v>3545624</v>
      </c>
      <c r="T12" s="22" t="n">
        <v>9.0</v>
      </c>
      <c r="U12" s="22" t="str">
        <f>OFFSET($A$1, ROW() - 1, COLUMN() + 2)</f>
      </c>
      <c r="V12" s="19" t="inlineStr">
        <is>
          <t>COP</t>
        </is>
      </c>
      <c r="W12" s="19" t="inlineStr">
        <is>
          <t>Coste total por unidad = Valor Unitario (Sin IVA)</t>
        </is>
      </c>
      <c r="X12" s="22" t="n">
        <v>51000.0</v>
      </c>
      <c r="Y12" s="21" t="n">
        <v>15</v>
      </c>
      <c r="Z12" s="19" t="inlineStr">
        <is>
          <t>Pala de punta redonda #2 con cabo</t>
        </is>
      </c>
      <c r="AA12" s="19" t="n">
        <v>1</v>
      </c>
      <c r="AB12" s="19" t="inlineStr">
        <is>
          <t>Pala No. 2 con punta redonda, resistente y duradera para trabajos de excavación y movimiento de tierra.</t>
        </is>
      </c>
    </row>
    <row r="13">
      <c r="A13" s="0"/>
      <c r="B13" s="19" t="n">
        <v>643773</v>
      </c>
      <c r="C13" s="19" t="inlineStr">
        <is>
          <t>EXTINRED ( EXTINTORES Y MULTISERVICIOS)</t>
        </is>
      </c>
      <c r="D13" s="19" t="inlineStr">
        <is>
          <t>EXTINRED ( EXTINTORES Y MULTISERVICIOS) - #643773</t>
        </is>
      </c>
      <c r="E13" s="20">
        <v>46140.403715277775</v>
      </c>
      <c r="F13" s="19"/>
      <c r="G13" s="19" t="inlineStr">
        <is>
          <t/>
        </is>
      </c>
      <c r="H13" s="19" t="n">
        <v>787394</v>
      </c>
      <c r="I13" s="19" t="inlineStr">
        <is>
          <t>Balanza/pesa  Digital de Cocina Precisión Medición De 0,1g A 3kg</t>
        </is>
      </c>
      <c r="J13" s="21"/>
      <c r="K13" s="19"/>
      <c r="L13" s="19"/>
      <c r="M13" s="21"/>
      <c r="N13" s="22" t="n">
        <v>5.0</v>
      </c>
      <c r="O13" s="19" t="inlineStr">
        <is>
          <t>UND</t>
        </is>
      </c>
      <c r="P13" s="22" t="n">
        <v>195066.666667</v>
      </c>
      <c r="Q13" s="19" t="inlineStr">
        <is>
          <t>COP</t>
        </is>
      </c>
      <c r="R13" s="20">
        <v>46173.0</v>
      </c>
      <c r="S13" s="19" t="n">
        <v>3545625</v>
      </c>
      <c r="T13" s="22" t="n">
        <v>5.0</v>
      </c>
      <c r="U13" s="22" t="str">
        <f>OFFSET($A$1, ROW() - 1, COLUMN() + 2)</f>
      </c>
      <c r="V13" s="19" t="inlineStr">
        <is>
          <t>COP</t>
        </is>
      </c>
      <c r="W13" s="19" t="inlineStr">
        <is>
          <t>Coste total por unidad = Valor Unitario (Sin IVA)</t>
        </is>
      </c>
      <c r="X13" s="22" t="n">
        <v>135000.0</v>
      </c>
      <c r="Y13" s="21" t="n">
        <v>15</v>
      </c>
      <c r="Z13" s="19" t="inlineStr">
        <is>
          <t>Balanza/pesa Digital de Cocina Precisión Medición De 0,1g A 3kg</t>
        </is>
      </c>
      <c r="AA13" s="19" t="n">
        <v>1</v>
      </c>
      <c r="AB13" s="19" t="inlineStr">
        <is>
          <t>Superficie de acero inoxidable fácil de limpiar, Base antideslizante para darte seguridad al dejar tus recipientes sobre ella, Incluye la función tarar para que puedas pesar tus ingredientes descontando recipientes u otros elementos que no quieres que sean considerados, Mide desde 1 gr y luego marca cada 0.1 gr hasta los 3 kg,</t>
        </is>
      </c>
    </row>
    <row r="14">
      <c r="A14" s="0"/>
      <c r="B14" s="19" t="n">
        <v>643773</v>
      </c>
      <c r="C14" s="19" t="inlineStr">
        <is>
          <t>EXTINRED ( EXTINTORES Y MULTISERVICIOS)</t>
        </is>
      </c>
      <c r="D14" s="19" t="inlineStr">
        <is>
          <t>EXTINRED ( EXTINTORES Y MULTISERVICIOS) - #643773</t>
        </is>
      </c>
      <c r="E14" s="20">
        <v>46140.403715277775</v>
      </c>
      <c r="F14" s="19"/>
      <c r="G14" s="19" t="inlineStr">
        <is>
          <t/>
        </is>
      </c>
      <c r="H14" s="19" t="n">
        <v>787395</v>
      </c>
      <c r="I14" s="19" t="inlineStr">
        <is>
          <t>Manguera de polietileno de 2" (Rollo x 50m)</t>
        </is>
      </c>
      <c r="J14" s="21"/>
      <c r="K14" s="19"/>
      <c r="L14" s="19"/>
      <c r="M14" s="21"/>
      <c r="N14" s="22" t="n">
        <v>2.0</v>
      </c>
      <c r="O14" s="19" t="inlineStr">
        <is>
          <t>UND</t>
        </is>
      </c>
      <c r="P14" s="22" t="n">
        <v>279625.0</v>
      </c>
      <c r="Q14" s="19" t="inlineStr">
        <is>
          <t>COP</t>
        </is>
      </c>
      <c r="R14" s="20">
        <v>46173.0</v>
      </c>
      <c r="S14" s="19" t="n">
        <v>3545626</v>
      </c>
      <c r="T14" s="22" t="n">
        <v>2.0</v>
      </c>
      <c r="U14" s="22" t="str">
        <f>OFFSET($A$1, ROW() - 1, COLUMN() + 2)</f>
      </c>
      <c r="V14" s="19" t="inlineStr">
        <is>
          <t>COP</t>
        </is>
      </c>
      <c r="W14" s="19" t="inlineStr">
        <is>
          <t>Coste total por unidad = Valor Unitario (Sin IVA)</t>
        </is>
      </c>
      <c r="X14" s="22" t="n">
        <v>282000.0</v>
      </c>
      <c r="Y14" s="21" t="n">
        <v>15</v>
      </c>
      <c r="Z14" s="19" t="inlineStr">
        <is>
          <t>Rollo de manguera de Polipropileno de 2” pulgada x 50 MT</t>
        </is>
      </c>
      <c r="AA14" s="19" t="n">
        <v>1</v>
      </c>
      <c r="AB14" s="19" t="inlineStr">
        <is>
          <t>Rollo de manguera de Polipropileno de 2” pulgada x 50 MT</t>
        </is>
      </c>
    </row>
    <row r="15">
      <c r="A15" s="0"/>
      <c r="B15" s="19" t="n">
        <v>643773</v>
      </c>
      <c r="C15" s="19" t="inlineStr">
        <is>
          <t>EXTINRED ( EXTINTORES Y MULTISERVICIOS)</t>
        </is>
      </c>
      <c r="D15" s="19" t="inlineStr">
        <is>
          <t>EXTINRED ( EXTINTORES Y MULTISERVICIOS) - #643773</t>
        </is>
      </c>
      <c r="E15" s="20">
        <v>46140.403715277775</v>
      </c>
      <c r="F15" s="19"/>
      <c r="G15" s="19" t="inlineStr">
        <is>
          <t/>
        </is>
      </c>
      <c r="H15" s="19" t="n">
        <v>787396</v>
      </c>
      <c r="I15" s="19" t="inlineStr">
        <is>
          <t>Manguera polietileno 1"  (rollo x100 m)</t>
        </is>
      </c>
      <c r="J15" s="21"/>
      <c r="K15" s="19"/>
      <c r="L15" s="19"/>
      <c r="M15" s="21"/>
      <c r="N15" s="22" t="n">
        <v>5.0</v>
      </c>
      <c r="O15" s="19" t="inlineStr">
        <is>
          <t>UND</t>
        </is>
      </c>
      <c r="P15" s="22" t="n">
        <v>156912.5</v>
      </c>
      <c r="Q15" s="19" t="inlineStr">
        <is>
          <t>COP</t>
        </is>
      </c>
      <c r="R15" s="20">
        <v>46173.0</v>
      </c>
      <c r="S15" s="19" t="n">
        <v>3545627</v>
      </c>
      <c r="T15" s="22" t="n">
        <v>5.0</v>
      </c>
      <c r="U15" s="22" t="str">
        <f>OFFSET($A$1, ROW() - 1, COLUMN() + 2)</f>
      </c>
      <c r="V15" s="19" t="inlineStr">
        <is>
          <t>COP</t>
        </is>
      </c>
      <c r="W15" s="19" t="inlineStr">
        <is>
          <t>Coste total por unidad = Valor Unitario (Sin IVA)</t>
        </is>
      </c>
      <c r="X15" s="22" t="n">
        <v>223000.0</v>
      </c>
      <c r="Y15" s="21" t="n">
        <v>15</v>
      </c>
      <c r="Z15" s="19" t="inlineStr">
        <is>
          <t>Rollo de manguera de Polipropileno de 1” pulgada x 100 MT</t>
        </is>
      </c>
      <c r="AA15" s="19" t="n">
        <v>1</v>
      </c>
      <c r="AB15" s="19" t="inlineStr">
        <is>
          <t>Rollo de manguera de Polipropileno de 1” pulgada x 100 MT</t>
        </is>
      </c>
    </row>
    <row r="16">
      <c r="A16" s="0"/>
      <c r="B16" s="19" t="n">
        <v>643773</v>
      </c>
      <c r="C16" s="19" t="inlineStr">
        <is>
          <t>EXTINRED ( EXTINTORES Y MULTISERVICIOS)</t>
        </is>
      </c>
      <c r="D16" s="19" t="inlineStr">
        <is>
          <t>EXTINRED ( EXTINTORES Y MULTISERVICIOS) - #643773</t>
        </is>
      </c>
      <c r="E16" s="20">
        <v>46140.403715277775</v>
      </c>
      <c r="F16" s="19"/>
      <c r="G16" s="19" t="inlineStr">
        <is>
          <t/>
        </is>
      </c>
      <c r="H16" s="19" t="n">
        <v>787397</v>
      </c>
      <c r="I16" s="19" t="inlineStr">
        <is>
          <t>Manguera polietileno 16mm (rollo x 100m)</t>
        </is>
      </c>
      <c r="J16" s="21"/>
      <c r="K16" s="19"/>
      <c r="L16" s="19"/>
      <c r="M16" s="21"/>
      <c r="N16" s="22" t="n">
        <v>33.0</v>
      </c>
      <c r="O16" s="19" t="inlineStr">
        <is>
          <t>UND</t>
        </is>
      </c>
      <c r="P16" s="22" t="n">
        <v>87925.0</v>
      </c>
      <c r="Q16" s="19" t="inlineStr">
        <is>
          <t>COP</t>
        </is>
      </c>
      <c r="R16" s="20">
        <v>46173.0</v>
      </c>
      <c r="S16" s="19" t="n">
        <v>3545628</v>
      </c>
      <c r="T16" s="22" t="n">
        <v>33.0</v>
      </c>
      <c r="U16" s="22" t="str">
        <f>OFFSET($A$1, ROW() - 1, COLUMN() + 2)</f>
      </c>
      <c r="V16" s="19" t="inlineStr">
        <is>
          <t>COP</t>
        </is>
      </c>
      <c r="W16" s="19" t="inlineStr">
        <is>
          <t>Coste total por unidad = Valor Unitario (Sin IVA)</t>
        </is>
      </c>
      <c r="X16" s="22" t="n">
        <v>108000.0</v>
      </c>
      <c r="Y16" s="21" t="n">
        <v>15</v>
      </c>
      <c r="Z16" s="19" t="inlineStr">
        <is>
          <t>Rollo de manguera de Polipropileno de 16 mm x 100 MT</t>
        </is>
      </c>
      <c r="AA16" s="19" t="n">
        <v>1</v>
      </c>
      <c r="AB16" s="19" t="inlineStr">
        <is>
          <t>Rollo de manguera de Polipropileno de 16 mm x 100 MT</t>
        </is>
      </c>
    </row>
    <row r="17">
      <c r="A17" s="0"/>
      <c r="B17" s="19" t="n">
        <v>643773</v>
      </c>
      <c r="C17" s="19" t="inlineStr">
        <is>
          <t>EXTINRED ( EXTINTORES Y MULTISERVICIOS)</t>
        </is>
      </c>
      <c r="D17" s="19" t="inlineStr">
        <is>
          <t>EXTINRED ( EXTINTORES Y MULTISERVICIOS) - #643773</t>
        </is>
      </c>
      <c r="E17" s="20">
        <v>46140.403715277775</v>
      </c>
      <c r="F17" s="19"/>
      <c r="G17" s="19" t="inlineStr">
        <is>
          <t/>
        </is>
      </c>
      <c r="H17" s="19" t="n">
        <v>787398</v>
      </c>
      <c r="I17" s="19" t="inlineStr">
        <is>
          <t>Gotero Autocompensado Desarmable 4 L/h X100 Und</t>
        </is>
      </c>
      <c r="J17" s="21"/>
      <c r="K17" s="19"/>
      <c r="L17" s="19"/>
      <c r="M17" s="21"/>
      <c r="N17" s="22" t="n">
        <v>23.0</v>
      </c>
      <c r="O17" s="19" t="inlineStr">
        <is>
          <t>UND</t>
        </is>
      </c>
      <c r="P17" s="22" t="n">
        <v>32466.666667</v>
      </c>
      <c r="Q17" s="19" t="inlineStr">
        <is>
          <t>COP</t>
        </is>
      </c>
      <c r="R17" s="20">
        <v>46173.0</v>
      </c>
      <c r="S17" s="19" t="n">
        <v>3545629</v>
      </c>
      <c r="T17" s="22" t="n">
        <v>23.0</v>
      </c>
      <c r="U17" s="22" t="str">
        <f>OFFSET($A$1, ROW() - 1, COLUMN() + 2)</f>
      </c>
      <c r="V17" s="19" t="inlineStr">
        <is>
          <t>COP</t>
        </is>
      </c>
      <c r="W17" s="19" t="inlineStr">
        <is>
          <t>Coste total por unidad = Valor Unitario (Sin IVA)</t>
        </is>
      </c>
      <c r="X17" s="22" t="n">
        <v>55000.0</v>
      </c>
      <c r="Y17" s="21" t="n">
        <v>15</v>
      </c>
      <c r="Z17" s="19" t="inlineStr">
        <is>
          <t>Gotero Autocompensado Desarmable 4 L/h X100 Und</t>
        </is>
      </c>
      <c r="AA17" s="19" t="n">
        <v>1</v>
      </c>
      <c r="AB17" s="19" t="inlineStr">
        <is>
          <t>Gotero de 4 litros por hora, diseñado para entregar agua uniforme en todo el cultivo, incluso cuando hay cambios de presión, Desarmable fácil limpieza y mantenimiento, auto compensado mismo caudal en cada planta, </t>
        </is>
      </c>
    </row>
    <row r="18">
      <c r="A18" s="0"/>
      <c r="B18" s="19" t="n">
        <v>643773</v>
      </c>
      <c r="C18" s="19" t="inlineStr">
        <is>
          <t>EXTINRED ( EXTINTORES Y MULTISERVICIOS)</t>
        </is>
      </c>
      <c r="D18" s="19" t="inlineStr">
        <is>
          <t>EXTINRED ( EXTINTORES Y MULTISERVICIOS) - #643773</t>
        </is>
      </c>
      <c r="E18" s="20">
        <v>46140.403715277775</v>
      </c>
      <c r="F18" s="19"/>
      <c r="G18" s="19" t="inlineStr">
        <is>
          <t/>
        </is>
      </c>
      <c r="H18" s="19" t="n">
        <v>787399</v>
      </c>
      <c r="I18" s="19" t="inlineStr">
        <is>
          <t>Miniválvula Manguera Manguera Tipo Espigo 16mm</t>
        </is>
      </c>
      <c r="J18" s="21"/>
      <c r="K18" s="19"/>
      <c r="L18" s="19"/>
      <c r="M18" s="21"/>
      <c r="N18" s="22" t="n">
        <v>100.0</v>
      </c>
      <c r="O18" s="19" t="inlineStr">
        <is>
          <t>UND</t>
        </is>
      </c>
      <c r="P18" s="22" t="n">
        <v>2220.0</v>
      </c>
      <c r="Q18" s="19" t="inlineStr">
        <is>
          <t>COP</t>
        </is>
      </c>
      <c r="R18" s="20">
        <v>46173.0</v>
      </c>
      <c r="S18" s="19" t="n">
        <v>3545630</v>
      </c>
      <c r="T18" s="22" t="n">
        <v>100.0</v>
      </c>
      <c r="U18" s="22" t="str">
        <f>OFFSET($A$1, ROW() - 1, COLUMN() + 2)</f>
      </c>
      <c r="V18" s="19" t="inlineStr">
        <is>
          <t>COP</t>
        </is>
      </c>
      <c r="W18" s="19" t="inlineStr">
        <is>
          <t>Coste total por unidad = Valor Unitario (Sin IVA)</t>
        </is>
      </c>
      <c r="X18" s="22" t="n">
        <v>2900.0</v>
      </c>
      <c r="Y18" s="21" t="n">
        <v>15</v>
      </c>
      <c r="Z18" s="19" t="inlineStr">
        <is>
          <t>Miniválvula Manguera Manguera Tipo Espigo 16mm</t>
        </is>
      </c>
      <c r="AA18" s="19" t="n">
        <v>1</v>
      </c>
      <c r="AB18" s="19" t="inlineStr">
        <is>
          <t>Fabricada en polipropileno original,  Espigo con sello de Neopreno, Permite unir cintas de goteo a mangueras en polietileno, Permite abrir, cerrar y regular toda una linea de cinta de goteo</t>
        </is>
      </c>
    </row>
    <row r="19">
      <c r="A19" s="0"/>
      <c r="B19" s="19" t="n">
        <v>643773</v>
      </c>
      <c r="C19" s="19" t="inlineStr">
        <is>
          <t>EXTINRED ( EXTINTORES Y MULTISERVICIOS)</t>
        </is>
      </c>
      <c r="D19" s="19" t="inlineStr">
        <is>
          <t>EXTINRED ( EXTINTORES Y MULTISERVICIOS) - #643773</t>
        </is>
      </c>
      <c r="E19" s="20">
        <v>46140.403715277775</v>
      </c>
      <c r="F19" s="19"/>
      <c r="G19" s="19" t="inlineStr">
        <is>
          <t/>
        </is>
      </c>
      <c r="H19" s="19" t="n">
        <v>787400</v>
      </c>
      <c r="I19" s="19" t="inlineStr">
        <is>
          <t>Dinamómetro Xenit de 50kg (Trumax)</t>
        </is>
      </c>
      <c r="J19" s="21"/>
      <c r="K19" s="19"/>
      <c r="L19" s="19"/>
      <c r="M19" s="21"/>
      <c r="N19" s="22" t="n">
        <v>2.0</v>
      </c>
      <c r="O19" s="19" t="inlineStr">
        <is>
          <t>UND</t>
        </is>
      </c>
      <c r="P19" s="22" t="n">
        <v>509000.0</v>
      </c>
      <c r="Q19" s="19" t="inlineStr">
        <is>
          <t>COP</t>
        </is>
      </c>
      <c r="R19" s="20">
        <v>46173.0</v>
      </c>
      <c r="S19" s="19" t="n">
        <v>3545631</v>
      </c>
      <c r="T19" s="22" t="n">
        <v>2.0</v>
      </c>
      <c r="U19" s="22" t="str">
        <f>OFFSET($A$1, ROW() - 1, COLUMN() + 2)</f>
      </c>
      <c r="V19" s="19" t="inlineStr">
        <is>
          <t>COP</t>
        </is>
      </c>
      <c r="W19" s="19" t="inlineStr">
        <is>
          <t>Coste total por unidad = Valor Unitario (Sin IVA)</t>
        </is>
      </c>
      <c r="X19" s="22" t="n">
        <v>490000.0</v>
      </c>
      <c r="Y19" s="21" t="n">
        <v>15</v>
      </c>
      <c r="Z19" s="19" t="inlineStr">
        <is>
          <t>Dinamómetro Xenit de 50kg (Trumax)</t>
        </is>
      </c>
      <c r="AA19" s="19" t="n">
        <v>1</v>
      </c>
      <c r="AB19" s="19" t="inlineStr">
        <is>
          <t>Su fácil manejo y precisión en la pesada son características importantes que permiten que estas basculas trabajen en ambientes comerciales y/o industriales manejando las funciones mencionadas a través del control remoto o directamente en el gancho. Capacidades 50kg,</t>
        </is>
      </c>
    </row>
    <row r="20">
      <c r="A20" s="0"/>
      <c r="B20" s="19" t="n">
        <v>643773</v>
      </c>
      <c r="C20" s="19" t="inlineStr">
        <is>
          <t>EXTINRED ( EXTINTORES Y MULTISERVICIOS)</t>
        </is>
      </c>
      <c r="D20" s="19" t="inlineStr">
        <is>
          <t>EXTINRED ( EXTINTORES Y MULTISERVICIOS) - #643773</t>
        </is>
      </c>
      <c r="E20" s="20">
        <v>46140.403715277775</v>
      </c>
      <c r="F20" s="19"/>
      <c r="G20" s="19" t="inlineStr">
        <is>
          <t/>
        </is>
      </c>
      <c r="H20" s="19" t="n">
        <v>787401</v>
      </c>
      <c r="I20" s="19" t="inlineStr">
        <is>
          <t>fumigadora manual de 5 L - ROYAL CONDOR</t>
        </is>
      </c>
      <c r="J20" s="21"/>
      <c r="K20" s="19"/>
      <c r="L20" s="19"/>
      <c r="M20" s="21"/>
      <c r="N20" s="22" t="n">
        <v>5.0</v>
      </c>
      <c r="O20" s="19" t="inlineStr">
        <is>
          <t>UND</t>
        </is>
      </c>
      <c r="P20" s="22" t="n">
        <v>160332.1425</v>
      </c>
      <c r="Q20" s="19" t="inlineStr">
        <is>
          <t>COP</t>
        </is>
      </c>
      <c r="R20" s="20">
        <v>46173.0</v>
      </c>
      <c r="S20" s="19" t="n">
        <v>3545632</v>
      </c>
      <c r="T20" s="22" t="n">
        <v>5.0</v>
      </c>
      <c r="U20" s="22" t="str">
        <f>OFFSET($A$1, ROW() - 1, COLUMN() + 2)</f>
      </c>
      <c r="V20" s="19" t="inlineStr">
        <is>
          <t>COP</t>
        </is>
      </c>
      <c r="W20" s="19" t="inlineStr">
        <is>
          <t>Coste total por unidad = Valor Unitario (Sin IVA)</t>
        </is>
      </c>
      <c r="X20" s="22" t="n">
        <v>196000.0</v>
      </c>
      <c r="Y20" s="21" t="n">
        <v>15</v>
      </c>
      <c r="Z20" s="19" t="inlineStr">
        <is>
          <t>fumigadora manual de 5 L - ROYAL CONDOR</t>
        </is>
      </c>
      <c r="AA20" s="19" t="n">
        <v>1</v>
      </c>
      <c r="AB20" s="19" t="inlineStr">
        <is>
          <t>Es una fumigadora de presión previa y está equipada con una válvula de seguridad que con un código de color indica el nivel de presión cargado. cuando aparece el color rojo en la válvula se debe suspender la carga de presión.</t>
        </is>
      </c>
    </row>
    <row r="21">
      <c r="A21" s="0"/>
      <c r="B21" s="19" t="n">
        <v>643773</v>
      </c>
      <c r="C21" s="19" t="inlineStr">
        <is>
          <t>EXTINRED ( EXTINTORES Y MULTISERVICIOS)</t>
        </is>
      </c>
      <c r="D21" s="19" t="inlineStr">
        <is>
          <t>EXTINRED ( EXTINTORES Y MULTISERVICIOS) - #643773</t>
        </is>
      </c>
      <c r="E21" s="20">
        <v>46140.403715277775</v>
      </c>
      <c r="F21" s="19"/>
      <c r="G21" s="19" t="inlineStr">
        <is>
          <t/>
        </is>
      </c>
      <c r="H21" s="19" t="n">
        <v>787402</v>
      </c>
      <c r="I21" s="19" t="inlineStr">
        <is>
          <t>Filtro de discos para riego de 2"</t>
        </is>
      </c>
      <c r="J21" s="21"/>
      <c r="K21" s="19"/>
      <c r="L21" s="19"/>
      <c r="M21" s="21"/>
      <c r="N21" s="22" t="n">
        <v>5.0</v>
      </c>
      <c r="O21" s="19" t="inlineStr">
        <is>
          <t>UND</t>
        </is>
      </c>
      <c r="P21" s="22" t="n">
        <v>106500.0</v>
      </c>
      <c r="Q21" s="19" t="inlineStr">
        <is>
          <t>COP</t>
        </is>
      </c>
      <c r="R21" s="20">
        <v>46173.0</v>
      </c>
      <c r="S21" s="19" t="n">
        <v>3545633</v>
      </c>
      <c r="T21" s="22" t="n">
        <v>5.0</v>
      </c>
      <c r="U21" s="22" t="str">
        <f>OFFSET($A$1, ROW() - 1, COLUMN() + 2)</f>
      </c>
      <c r="V21" s="19" t="inlineStr">
        <is>
          <t>COP</t>
        </is>
      </c>
      <c r="W21" s="19" t="inlineStr">
        <is>
          <t>Coste total por unidad = Valor Unitario (Sin IVA)</t>
        </is>
      </c>
      <c r="X21" s="22" t="n">
        <v>137500.0</v>
      </c>
      <c r="Y21" s="21" t="n">
        <v>15</v>
      </c>
      <c r="Z21" s="19" t="inlineStr">
        <is>
          <t>Filtro de discos para riego de 2"</t>
        </is>
      </c>
      <c r="AA21" s="19" t="n">
        <v>1</v>
      </c>
      <c r="AB21" s="19" t="inlineStr">
        <is>
          <t>Diseñado con materiales de alta calidad y una ingeniería precisa, este producto ofrece una solución confiable y duradera para tus necesidades de filtración. Su diseño en forma de Y facilita la instalación y el mantenimiento, asegurando un funcionamiento óptimo en todo momento</t>
        </is>
      </c>
    </row>
    <row r="22">
      <c r="A22" s="0"/>
      <c r="B22" s="19" t="n">
        <v>643773</v>
      </c>
      <c r="C22" s="19" t="inlineStr">
        <is>
          <t>EXTINRED ( EXTINTORES Y MULTISERVICIOS)</t>
        </is>
      </c>
      <c r="D22" s="19" t="inlineStr">
        <is>
          <t>EXTINRED ( EXTINTORES Y MULTISERVICIOS) - #643773</t>
        </is>
      </c>
      <c r="E22" s="20">
        <v>46140.403715277775</v>
      </c>
      <c r="F22" s="19"/>
      <c r="G22" s="19" t="inlineStr">
        <is>
          <t/>
        </is>
      </c>
      <c r="H22" s="19" t="n">
        <v>787403</v>
      </c>
      <c r="I22" s="19" t="inlineStr">
        <is>
          <t>obturador final de 16mm</t>
        </is>
      </c>
      <c r="J22" s="21"/>
      <c r="K22" s="19"/>
      <c r="L22" s="19"/>
      <c r="M22" s="21"/>
      <c r="N22" s="22" t="n">
        <v>100.0</v>
      </c>
      <c r="O22" s="19" t="inlineStr">
        <is>
          <t>UND</t>
        </is>
      </c>
      <c r="P22" s="22" t="n">
        <v>416.666667</v>
      </c>
      <c r="Q22" s="19" t="inlineStr">
        <is>
          <t>COP</t>
        </is>
      </c>
      <c r="R22" s="20">
        <v>46173.0</v>
      </c>
      <c r="S22" s="19" t="n">
        <v>3545634</v>
      </c>
      <c r="T22" s="22" t="n">
        <v>100.0</v>
      </c>
      <c r="U22" s="22" t="str">
        <f>OFFSET($A$1, ROW() - 1, COLUMN() + 2)</f>
      </c>
      <c r="V22" s="19" t="inlineStr">
        <is>
          <t>COP</t>
        </is>
      </c>
      <c r="W22" s="19" t="inlineStr">
        <is>
          <t>Coste total por unidad = Valor Unitario (Sin IVA)</t>
        </is>
      </c>
      <c r="X22" s="22" t="n">
        <v>600.0</v>
      </c>
      <c r="Y22" s="21" t="n">
        <v>15</v>
      </c>
      <c r="Z22" s="19" t="inlineStr">
        <is>
          <t>obturador final de 16mm</t>
        </is>
      </c>
      <c r="AA22" s="19" t="n">
        <v>1</v>
      </c>
      <c r="AB22" s="19" t="inlineStr">
        <is>
          <t>Ideal para utilizar en sistemas de riego por goteo, nebulización y mini aspersión. Fácil instalación en mangueras de Polietileno para sistemas de riego en huertas, cultivos o jardines residenciales.</t>
        </is>
      </c>
    </row>
    <row r="23">
      <c r="A23" s="0"/>
      <c r="B23" s="19" t="n">
        <v>643773</v>
      </c>
      <c r="C23" s="19" t="inlineStr">
        <is>
          <t>EXTINRED ( EXTINTORES Y MULTISERVICIOS)</t>
        </is>
      </c>
      <c r="D23" s="19" t="inlineStr">
        <is>
          <t>EXTINRED ( EXTINTORES Y MULTISERVICIOS) - #643773</t>
        </is>
      </c>
      <c r="E23" s="20">
        <v>46140.403715277775</v>
      </c>
      <c r="F23" s="19"/>
      <c r="G23" s="19" t="inlineStr">
        <is>
          <t/>
        </is>
      </c>
      <c r="H23" s="19" t="n">
        <v>787404</v>
      </c>
      <c r="I23" s="19" t="inlineStr">
        <is>
          <t>Tubo PVC presión 1"</t>
        </is>
      </c>
      <c r="J23" s="21"/>
      <c r="K23" s="19"/>
      <c r="L23" s="19"/>
      <c r="M23" s="21"/>
      <c r="N23" s="22" t="n">
        <v>6.0</v>
      </c>
      <c r="O23" s="19" t="inlineStr">
        <is>
          <t>UND</t>
        </is>
      </c>
      <c r="P23" s="22" t="n">
        <v>23184.873333</v>
      </c>
      <c r="Q23" s="19" t="inlineStr">
        <is>
          <t>COP</t>
        </is>
      </c>
      <c r="R23" s="20">
        <v>46173.0</v>
      </c>
      <c r="S23" s="19" t="n">
        <v>3545635</v>
      </c>
      <c r="T23" s="22" t="n">
        <v>6.0</v>
      </c>
      <c r="U23" s="22" t="str">
        <f>OFFSET($A$1, ROW() - 1, COLUMN() + 2)</f>
      </c>
      <c r="V23" s="19" t="inlineStr">
        <is>
          <t>COP</t>
        </is>
      </c>
      <c r="W23" s="19" t="inlineStr">
        <is>
          <t>Coste total por unidad = Valor Unitario (Sin IVA)</t>
        </is>
      </c>
      <c r="X23" s="22" t="n">
        <v>39000.0</v>
      </c>
      <c r="Y23" s="21" t="n">
        <v>15</v>
      </c>
      <c r="Z23" s="19" t="inlineStr">
        <is>
          <t>Tubo PVC presión 1"</t>
        </is>
      </c>
      <c r="AA23" s="19" t="n">
        <v>1</v>
      </c>
      <c r="AB23" s="19" t="inlineStr">
        <is>
          <t>está diseñada para transportar agua para consumo humano a presión y es fabricada para ser unida con cemento solvente</t>
        </is>
      </c>
    </row>
    <row r="24">
      <c r="A24" s="0"/>
      <c r="B24" s="19" t="n">
        <v>643773</v>
      </c>
      <c r="C24" s="19" t="inlineStr">
        <is>
          <t>EXTINRED ( EXTINTORES Y MULTISERVICIOS)</t>
        </is>
      </c>
      <c r="D24" s="19" t="inlineStr">
        <is>
          <t>EXTINRED ( EXTINTORES Y MULTISERVICIOS) - #643773</t>
        </is>
      </c>
      <c r="E24" s="20">
        <v>46140.403715277775</v>
      </c>
      <c r="F24" s="19"/>
      <c r="G24" s="19" t="inlineStr">
        <is>
          <t/>
        </is>
      </c>
      <c r="H24" s="19" t="n">
        <v>787405</v>
      </c>
      <c r="I24" s="19" t="inlineStr">
        <is>
          <t>Perforador Sacabocado 4 mm Para Mangueras</t>
        </is>
      </c>
      <c r="J24" s="21"/>
      <c r="K24" s="19"/>
      <c r="L24" s="19"/>
      <c r="M24" s="21"/>
      <c r="N24" s="22" t="n">
        <v>3.0</v>
      </c>
      <c r="O24" s="19" t="inlineStr">
        <is>
          <t>UND</t>
        </is>
      </c>
      <c r="P24" s="22" t="n">
        <v>18933.333333</v>
      </c>
      <c r="Q24" s="19" t="inlineStr">
        <is>
          <t>COP</t>
        </is>
      </c>
      <c r="R24" s="20">
        <v>46173.0</v>
      </c>
      <c r="S24" s="19" t="n">
        <v>3545636</v>
      </c>
      <c r="T24" s="22" t="n">
        <v>3.0</v>
      </c>
      <c r="U24" s="22" t="str">
        <f>OFFSET($A$1, ROW() - 1, COLUMN() + 2)</f>
      </c>
      <c r="V24" s="19" t="inlineStr">
        <is>
          <t>COP</t>
        </is>
      </c>
      <c r="W24" s="19" t="inlineStr">
        <is>
          <t>Coste total por unidad = Valor Unitario (Sin IVA)</t>
        </is>
      </c>
      <c r="X24" s="22" t="n">
        <v>18500.0</v>
      </c>
      <c r="Y24" s="21" t="n">
        <v>15</v>
      </c>
      <c r="Z24" s="19" t="inlineStr">
        <is>
          <t>Perforador Sacabocado 4 mm Para Mangueras</t>
        </is>
      </c>
      <c r="AA24" s="19" t="n">
        <v>1</v>
      </c>
      <c r="AB24" s="19" t="inlineStr">
        <is>
          <t>Herramienta ideal para sistemas de riego, utilizada para hacer las perforaciones en mangueras de polietileno de 12mm, 16mm, 1/2″, 3/4″ y 1″ en calibres 30 y 40 donde se instalarán emisores con punta o estría de 4 mm.</t>
        </is>
      </c>
    </row>
    <row r="25">
      <c r="A25" s="0"/>
      <c r="B25" s="19" t="n">
        <v>643773</v>
      </c>
      <c r="C25" s="19" t="inlineStr">
        <is>
          <t>EXTINRED ( EXTINTORES Y MULTISERVICIOS)</t>
        </is>
      </c>
      <c r="D25" s="19" t="inlineStr">
        <is>
          <t>EXTINRED ( EXTINTORES Y MULTISERVICIOS) - #643773</t>
        </is>
      </c>
      <c r="E25" s="20">
        <v>46140.403715277775</v>
      </c>
      <c r="F25" s="19"/>
      <c r="G25" s="19" t="inlineStr">
        <is>
          <t/>
        </is>
      </c>
      <c r="H25" s="19" t="n">
        <v>787406</v>
      </c>
      <c r="I25" s="19" t="inlineStr">
        <is>
          <t>Sacabocado para riego 10mm </t>
        </is>
      </c>
      <c r="J25" s="21"/>
      <c r="K25" s="19"/>
      <c r="L25" s="19"/>
      <c r="M25" s="21"/>
      <c r="N25" s="22" t="n">
        <v>3.0</v>
      </c>
      <c r="O25" s="19" t="inlineStr">
        <is>
          <t>UND</t>
        </is>
      </c>
      <c r="P25" s="22" t="n">
        <v>23700.0</v>
      </c>
      <c r="Q25" s="19" t="inlineStr">
        <is>
          <t>COP</t>
        </is>
      </c>
      <c r="R25" s="20">
        <v>46173.0</v>
      </c>
      <c r="S25" s="19" t="n">
        <v>3545637</v>
      </c>
      <c r="T25" s="22" t="n">
        <v>3.0</v>
      </c>
      <c r="U25" s="22" t="str">
        <f>OFFSET($A$1, ROW() - 1, COLUMN() + 2)</f>
      </c>
      <c r="V25" s="19" t="inlineStr">
        <is>
          <t>COP</t>
        </is>
      </c>
      <c r="W25" s="19" t="inlineStr">
        <is>
          <t>Coste total por unidad = Valor Unitario (Sin IVA)</t>
        </is>
      </c>
      <c r="X25" s="22" t="n">
        <v>23000.0</v>
      </c>
      <c r="Y25" s="21" t="n">
        <v>15</v>
      </c>
      <c r="Z25" s="19" t="inlineStr">
        <is>
          <t>SACABOCADO PARA RIEGO 10MM</t>
        </is>
      </c>
      <c r="AA25" s="19" t="n">
        <v>1</v>
      </c>
      <c r="AB25" s="19" t="inlineStr">
        <is>
          <t>sacabocado robusto para perforar mangueras o tuberías de riego con orificios de 10 mm, garantizando cortes precisos y seguros para conexiones o instalación de accesorios.</t>
        </is>
      </c>
    </row>
    <row r="26">
      <c r="A26" s="0"/>
      <c r="B26" s="19" t="n">
        <v>643773</v>
      </c>
      <c r="C26" s="19" t="inlineStr">
        <is>
          <t>EXTINRED ( EXTINTORES Y MULTISERVICIOS)</t>
        </is>
      </c>
      <c r="D26" s="19" t="inlineStr">
        <is>
          <t>EXTINRED ( EXTINTORES Y MULTISERVICIOS) - #643773</t>
        </is>
      </c>
      <c r="E26" s="20">
        <v>46140.403715277775</v>
      </c>
      <c r="F26" s="19"/>
      <c r="G26" s="19" t="inlineStr">
        <is>
          <t/>
        </is>
      </c>
      <c r="H26" s="19" t="n">
        <v>787407</v>
      </c>
      <c r="I26" s="19" t="inlineStr">
        <is>
          <t>Adaptador hembra pvc presión 2"</t>
        </is>
      </c>
      <c r="J26" s="21"/>
      <c r="K26" s="19"/>
      <c r="L26" s="19"/>
      <c r="M26" s="21"/>
      <c r="N26" s="22" t="n">
        <v>6.0</v>
      </c>
      <c r="O26" s="19" t="inlineStr">
        <is>
          <t>UND</t>
        </is>
      </c>
      <c r="P26" s="22" t="n">
        <v>7010.715</v>
      </c>
      <c r="Q26" s="19" t="inlineStr">
        <is>
          <t>COP</t>
        </is>
      </c>
      <c r="R26" s="20">
        <v>46173.0</v>
      </c>
      <c r="S26" s="19" t="n">
        <v>3545638</v>
      </c>
      <c r="T26" s="22" t="n">
        <v>6.0</v>
      </c>
      <c r="U26" s="22" t="str">
        <f>OFFSET($A$1, ROW() - 1, COLUMN() + 2)</f>
      </c>
      <c r="V26" s="19" t="inlineStr">
        <is>
          <t>COP</t>
        </is>
      </c>
      <c r="W26" s="19" t="inlineStr">
        <is>
          <t>Coste total por unidad = Valor Unitario (Sin IVA)</t>
        </is>
      </c>
      <c r="X26" s="22" t="n">
        <v>8500.0</v>
      </c>
      <c r="Y26" s="21" t="n">
        <v>15</v>
      </c>
      <c r="Z26" s="19" t="inlineStr">
        <is>
          <t>Adaptador hembra pvc presión 2"</t>
        </is>
      </c>
      <c r="AA26" s="19" t="n">
        <v>1</v>
      </c>
      <c r="AB26" s="19" t="inlineStr">
        <is>
          <t>El Adaptador Hembra Presión Pavco de 2 pulgadas es la solución ideal para conectar tuberías de PVC en sistemas de conducción de agua potable, riego y otras aplicaciones hidráulicas. Fabricado con los más altos estándares de calidad</t>
        </is>
      </c>
    </row>
    <row r="27">
      <c r="A27" s="0"/>
      <c r="B27" s="19" t="n">
        <v>643773</v>
      </c>
      <c r="C27" s="19" t="inlineStr">
        <is>
          <t>EXTINRED ( EXTINTORES Y MULTISERVICIOS)</t>
        </is>
      </c>
      <c r="D27" s="19" t="inlineStr">
        <is>
          <t>EXTINRED ( EXTINTORES Y MULTISERVICIOS) - #643773</t>
        </is>
      </c>
      <c r="E27" s="20">
        <v>46140.403715277775</v>
      </c>
      <c r="F27" s="19"/>
      <c r="G27" s="19" t="inlineStr">
        <is>
          <t/>
        </is>
      </c>
      <c r="H27" s="19" t="n">
        <v>787408</v>
      </c>
      <c r="I27" s="19" t="inlineStr">
        <is>
          <t>Adaptador macho pvc presión 1"</t>
        </is>
      </c>
      <c r="J27" s="21"/>
      <c r="K27" s="19"/>
      <c r="L27" s="19"/>
      <c r="M27" s="21"/>
      <c r="N27" s="22" t="n">
        <v>10.0</v>
      </c>
      <c r="O27" s="19" t="inlineStr">
        <is>
          <t>UND</t>
        </is>
      </c>
      <c r="P27" s="22" t="n">
        <v>1656.0925</v>
      </c>
      <c r="Q27" s="19" t="inlineStr">
        <is>
          <t>COP</t>
        </is>
      </c>
      <c r="R27" s="20">
        <v>46173.0</v>
      </c>
      <c r="S27" s="19" t="n">
        <v>3545639</v>
      </c>
      <c r="T27" s="22" t="n">
        <v>10.0</v>
      </c>
      <c r="U27" s="22" t="str">
        <f>OFFSET($A$1, ROW() - 1, COLUMN() + 2)</f>
      </c>
      <c r="V27" s="19" t="inlineStr">
        <is>
          <t>COP</t>
        </is>
      </c>
      <c r="W27" s="19" t="inlineStr">
        <is>
          <t>Coste total por unidad = Valor Unitario (Sin IVA)</t>
        </is>
      </c>
      <c r="X27" s="22" t="n">
        <v>3500.0</v>
      </c>
      <c r="Y27" s="21" t="n">
        <v>15</v>
      </c>
      <c r="Z27" s="19" t="inlineStr">
        <is>
          <t>Adaptador macho pvc presión 1"</t>
        </is>
      </c>
      <c r="AA27" s="19" t="n">
        <v>1</v>
      </c>
      <c r="AB27" s="19" t="inlineStr">
        <is>
          <t>Fabricado en PVC de alta calidad, garantiza una conexión segura y duradera, resistente a la corrosión y a la presión, Facilita la instalación y el mantenimiento de tus sistemas de tuberías, asegurando un flujo eficiente y sin fugas.</t>
        </is>
      </c>
    </row>
    <row r="28">
      <c r="A28" s="0"/>
      <c r="B28" s="19" t="n">
        <v>643773</v>
      </c>
      <c r="C28" s="19" t="inlineStr">
        <is>
          <t>EXTINRED ( EXTINTORES Y MULTISERVICIOS)</t>
        </is>
      </c>
      <c r="D28" s="19" t="inlineStr">
        <is>
          <t>EXTINRED ( EXTINTORES Y MULTISERVICIOS) - #643773</t>
        </is>
      </c>
      <c r="E28" s="20">
        <v>46140.403715277775</v>
      </c>
      <c r="F28" s="19"/>
      <c r="G28" s="19" t="inlineStr">
        <is>
          <t/>
        </is>
      </c>
      <c r="H28" s="19" t="n">
        <v>787409</v>
      </c>
      <c r="I28" s="19" t="inlineStr">
        <is>
          <t>Buje Soldado PVC Presión 2"x1"</t>
        </is>
      </c>
      <c r="J28" s="21"/>
      <c r="K28" s="19"/>
      <c r="L28" s="19"/>
      <c r="M28" s="21"/>
      <c r="N28" s="22" t="n">
        <v>5.0</v>
      </c>
      <c r="O28" s="19" t="inlineStr">
        <is>
          <t>UND</t>
        </is>
      </c>
      <c r="P28" s="22" t="n">
        <v>4912.395</v>
      </c>
      <c r="Q28" s="19" t="inlineStr">
        <is>
          <t>COP</t>
        </is>
      </c>
      <c r="R28" s="20">
        <v>46173.0</v>
      </c>
      <c r="S28" s="19" t="n">
        <v>3545640</v>
      </c>
      <c r="T28" s="22" t="n">
        <v>5.0</v>
      </c>
      <c r="U28" s="22" t="str">
        <f>OFFSET($A$1, ROW() - 1, COLUMN() + 2)</f>
      </c>
      <c r="V28" s="19" t="inlineStr">
        <is>
          <t>COP</t>
        </is>
      </c>
      <c r="W28" s="19" t="inlineStr">
        <is>
          <t>Coste total por unidad = Valor Unitario (Sin IVA)</t>
        </is>
      </c>
      <c r="X28" s="22" t="n">
        <v>8000.0</v>
      </c>
      <c r="Y28" s="21" t="n">
        <v>15</v>
      </c>
      <c r="Z28" s="19" t="inlineStr">
        <is>
          <t>Buje Soldado PVC Presión 2"x1"</t>
        </is>
      </c>
      <c r="AA28" s="19" t="n">
        <v>1</v>
      </c>
      <c r="AB28" s="19" t="inlineStr">
        <is>
          <t>es la solución ideal para conectar tuberías de PVC de diferentes diámetros en sistemas de conducción de fluidos a presión. Fabricado con los más altos estándares de calidad, garantiza una unión hermética y duradera, su diseño facilita la instalación mediante soldadura, asegurando un acople perfecto y resistente a las condiciones más exigentes</t>
        </is>
      </c>
    </row>
    <row r="29">
      <c r="A29" s="0"/>
      <c r="B29" s="19" t="n">
        <v>643773</v>
      </c>
      <c r="C29" s="19" t="inlineStr">
        <is>
          <t>EXTINRED ( EXTINTORES Y MULTISERVICIOS)</t>
        </is>
      </c>
      <c r="D29" s="19" t="inlineStr">
        <is>
          <t>EXTINRED ( EXTINTORES Y MULTISERVICIOS) - #643773</t>
        </is>
      </c>
      <c r="E29" s="20">
        <v>46140.403715277775</v>
      </c>
      <c r="F29" s="19"/>
      <c r="G29" s="19" t="inlineStr">
        <is>
          <t/>
        </is>
      </c>
      <c r="H29" s="19" t="n">
        <v>787410</v>
      </c>
      <c r="I29" s="19" t="inlineStr">
        <is>
          <t>unión PVC presión 2"</t>
        </is>
      </c>
      <c r="J29" s="21"/>
      <c r="K29" s="19"/>
      <c r="L29" s="19"/>
      <c r="M29" s="21"/>
      <c r="N29" s="22" t="n">
        <v>5.0</v>
      </c>
      <c r="O29" s="19" t="inlineStr">
        <is>
          <t>UND</t>
        </is>
      </c>
      <c r="P29" s="22" t="n">
        <v>3451.26</v>
      </c>
      <c r="Q29" s="19" t="inlineStr">
        <is>
          <t>COP</t>
        </is>
      </c>
      <c r="R29" s="20">
        <v>46173.0</v>
      </c>
      <c r="S29" s="19" t="n">
        <v>3545641</v>
      </c>
      <c r="T29" s="22" t="n">
        <v>5.0</v>
      </c>
      <c r="U29" s="22" t="str">
        <f>OFFSET($A$1, ROW() - 1, COLUMN() + 2)</f>
      </c>
      <c r="V29" s="19" t="inlineStr">
        <is>
          <t>COP</t>
        </is>
      </c>
      <c r="W29" s="19" t="inlineStr">
        <is>
          <t>Coste total por unidad = Valor Unitario (Sin IVA)</t>
        </is>
      </c>
      <c r="X29" s="22" t="n">
        <v>5500.0</v>
      </c>
      <c r="Y29" s="21" t="n">
        <v>15</v>
      </c>
      <c r="Z29" s="19" t="inlineStr">
        <is>
          <t>UNIÓN PVC PRESIÓN 2"</t>
        </is>
      </c>
      <c r="AA29" s="19" t="n">
        <v>1</v>
      </c>
      <c r="AB29" s="19" t="inlineStr">
        <is>
          <t>Perfecta para proyectos de construcción, sistemas de riego, redes de acueducto y alcantarillado, la Unión Presión ofrece una instalación sencilla y rápida, ahorrando tiempo y costos en tu obra</t>
        </is>
      </c>
    </row>
    <row r="30">
      <c r="A30" s="0"/>
      <c r="B30" s="19" t="n">
        <v>643773</v>
      </c>
      <c r="C30" s="19" t="inlineStr">
        <is>
          <t>EXTINRED ( EXTINTORES Y MULTISERVICIOS)</t>
        </is>
      </c>
      <c r="D30" s="19" t="inlineStr">
        <is>
          <t>EXTINRED ( EXTINTORES Y MULTISERVICIOS) - #643773</t>
        </is>
      </c>
      <c r="E30" s="20">
        <v>46140.403715277775</v>
      </c>
      <c r="F30" s="19"/>
      <c r="G30" s="19" t="inlineStr">
        <is>
          <t/>
        </is>
      </c>
      <c r="H30" s="19" t="n">
        <v>787411</v>
      </c>
      <c r="I30" s="19" t="inlineStr">
        <is>
          <t>union pvc presion 1"</t>
        </is>
      </c>
      <c r="J30" s="21"/>
      <c r="K30" s="19"/>
      <c r="L30" s="19"/>
      <c r="M30" s="21"/>
      <c r="N30" s="22" t="n">
        <v>10.0</v>
      </c>
      <c r="O30" s="19" t="inlineStr">
        <is>
          <t>UND</t>
        </is>
      </c>
      <c r="P30" s="22" t="n">
        <v>1570.0625</v>
      </c>
      <c r="Q30" s="19" t="inlineStr">
        <is>
          <t>COP</t>
        </is>
      </c>
      <c r="R30" s="20">
        <v>46173.0</v>
      </c>
      <c r="S30" s="19" t="n">
        <v>3545642</v>
      </c>
      <c r="T30" s="22" t="n">
        <v>10.0</v>
      </c>
      <c r="U30" s="22" t="str">
        <f>OFFSET($A$1, ROW() - 1, COLUMN() + 2)</f>
      </c>
      <c r="V30" s="19" t="inlineStr">
        <is>
          <t>COP</t>
        </is>
      </c>
      <c r="W30" s="19" t="inlineStr">
        <is>
          <t>Coste total por unidad = Valor Unitario (Sin IVA)</t>
        </is>
      </c>
      <c r="X30" s="22" t="n">
        <v>4200.0</v>
      </c>
      <c r="Y30" s="21" t="n">
        <v>12</v>
      </c>
      <c r="Z30" s="19" t="inlineStr">
        <is>
          <t>union pvc presion 1"</t>
        </is>
      </c>
      <c r="AA30" s="19" t="n">
        <v>1</v>
      </c>
      <c r="AB30" s="19" t="inlineStr">
        <is>
          <t>Perfecta para proyectos de construcción, sistemas de riego, redes de acueducto y alcantarillado, la Unión Presión ofrece una instalación sencilla y rápida, ahorrando tiempo y costos en tu obra</t>
        </is>
      </c>
    </row>
    <row r="31">
      <c r="A31" s="0"/>
      <c r="B31" s="19" t="n">
        <v>643773</v>
      </c>
      <c r="C31" s="19" t="inlineStr">
        <is>
          <t>EXTINRED ( EXTINTORES Y MULTISERVICIOS)</t>
        </is>
      </c>
      <c r="D31" s="19" t="inlineStr">
        <is>
          <t>EXTINRED ( EXTINTORES Y MULTISERVICIOS) - #643773</t>
        </is>
      </c>
      <c r="E31" s="20">
        <v>46140.403715277775</v>
      </c>
      <c r="F31" s="19"/>
      <c r="G31" s="19" t="inlineStr">
        <is>
          <t/>
        </is>
      </c>
      <c r="H31" s="19" t="n">
        <v>787412</v>
      </c>
      <c r="I31" s="19" t="inlineStr">
        <is>
          <t>Abrazadera metalica tipo cremallera de 2 1/2"</t>
        </is>
      </c>
      <c r="J31" s="21"/>
      <c r="K31" s="19"/>
      <c r="L31" s="19"/>
      <c r="M31" s="21"/>
      <c r="N31" s="22" t="n">
        <v>10.0</v>
      </c>
      <c r="O31" s="19" t="inlineStr">
        <is>
          <t>UND</t>
        </is>
      </c>
      <c r="P31" s="22" t="n">
        <v>3455.2525</v>
      </c>
      <c r="Q31" s="19" t="inlineStr">
        <is>
          <t>COP</t>
        </is>
      </c>
      <c r="R31" s="20">
        <v>46173.0</v>
      </c>
      <c r="S31" s="19" t="n">
        <v>3545643</v>
      </c>
      <c r="T31" s="22" t="n">
        <v>10.0</v>
      </c>
      <c r="U31" s="22" t="str">
        <f>OFFSET($A$1, ROW() - 1, COLUMN() + 2)</f>
      </c>
      <c r="V31" s="19" t="inlineStr">
        <is>
          <t>COP</t>
        </is>
      </c>
      <c r="W31" s="19" t="inlineStr">
        <is>
          <t>Coste total por unidad = Valor Unitario (Sin IVA)</t>
        </is>
      </c>
      <c r="X31" s="22" t="n">
        <v>4500.0</v>
      </c>
      <c r="Y31" s="21" t="n">
        <v>15</v>
      </c>
      <c r="Z31" s="19" t="inlineStr">
        <is>
          <t>ABRAZADERA METALICA TIPO CREMALLERA DE 2 1/2"</t>
        </is>
      </c>
      <c r="AA31" s="19" t="n">
        <v>1</v>
      </c>
      <c r="AB31" s="19" t="inlineStr">
        <is>
          <t>ABRAZADERA METALICA TIPO CREMALLERA DE 2 1/2"</t>
        </is>
      </c>
    </row>
    <row r="32">
      <c r="A32" s="0"/>
      <c r="B32" s="19" t="n">
        <v>643773</v>
      </c>
      <c r="C32" s="19" t="inlineStr">
        <is>
          <t>EXTINRED ( EXTINTORES Y MULTISERVICIOS)</t>
        </is>
      </c>
      <c r="D32" s="19" t="inlineStr">
        <is>
          <t>EXTINRED ( EXTINTORES Y MULTISERVICIOS) - #643773</t>
        </is>
      </c>
      <c r="E32" s="20">
        <v>46140.403715277775</v>
      </c>
      <c r="F32" s="19"/>
      <c r="G32" s="19" t="inlineStr">
        <is>
          <t/>
        </is>
      </c>
      <c r="H32" s="19" t="n">
        <v>787413</v>
      </c>
      <c r="I32" s="19" t="inlineStr">
        <is>
          <t>Abrazadera metalica tipo cremallera de 1 1/2"</t>
        </is>
      </c>
      <c r="J32" s="21"/>
      <c r="K32" s="19"/>
      <c r="L32" s="19"/>
      <c r="M32" s="21"/>
      <c r="N32" s="22" t="n">
        <v>10.0</v>
      </c>
      <c r="O32" s="19" t="inlineStr">
        <is>
          <t>UND</t>
        </is>
      </c>
      <c r="P32" s="22" t="n">
        <v>2976.26</v>
      </c>
      <c r="Q32" s="19" t="inlineStr">
        <is>
          <t>COP</t>
        </is>
      </c>
      <c r="R32" s="20">
        <v>46173.0</v>
      </c>
      <c r="S32" s="19" t="n">
        <v>3545644</v>
      </c>
      <c r="T32" s="22" t="n">
        <v>10.0</v>
      </c>
      <c r="U32" s="22" t="str">
        <f>OFFSET($A$1, ROW() - 1, COLUMN() + 2)</f>
      </c>
      <c r="V32" s="19" t="inlineStr">
        <is>
          <t>COP</t>
        </is>
      </c>
      <c r="W32" s="19" t="inlineStr">
        <is>
          <t>Coste total por unidad = Valor Unitario (Sin IVA)</t>
        </is>
      </c>
      <c r="X32" s="22" t="n">
        <v>3800.0</v>
      </c>
      <c r="Y32" s="21" t="n">
        <v>15</v>
      </c>
      <c r="Z32" s="19" t="inlineStr">
        <is>
          <t> Abrazadera metalica tipo cremallera de 1 1/2"</t>
        </is>
      </c>
      <c r="AA32" s="19" t="n">
        <v>1</v>
      </c>
      <c r="AB32" s="19" t="inlineStr">
        <is>
          <t>Abrazadera tipo cremallera con protección zinc bicromatizado brillante, con tornillo de rosca fina. Disponible en diversos diámetros.</t>
        </is>
      </c>
    </row>
    <row r="33">
      <c r="A33" s="0"/>
      <c r="B33" s="19" t="n">
        <v>643773</v>
      </c>
      <c r="C33" s="19" t="inlineStr">
        <is>
          <t>EXTINRED ( EXTINTORES Y MULTISERVICIOS)</t>
        </is>
      </c>
      <c r="D33" s="19" t="inlineStr">
        <is>
          <t>EXTINRED ( EXTINTORES Y MULTISERVICIOS) - #643773</t>
        </is>
      </c>
      <c r="E33" s="20">
        <v>46140.403715277775</v>
      </c>
      <c r="F33" s="19"/>
      <c r="G33" s="19" t="inlineStr">
        <is>
          <t/>
        </is>
      </c>
      <c r="H33" s="19" t="n">
        <v>787414</v>
      </c>
      <c r="I33" s="19" t="inlineStr">
        <is>
          <t>soldadura PVC  1/16 de galón - Pavco</t>
        </is>
      </c>
      <c r="J33" s="21"/>
      <c r="K33" s="19"/>
      <c r="L33" s="19"/>
      <c r="M33" s="21"/>
      <c r="N33" s="22" t="n">
        <v>1.0</v>
      </c>
      <c r="O33" s="19" t="inlineStr">
        <is>
          <t>UND</t>
        </is>
      </c>
      <c r="P33" s="22" t="n">
        <v>32189.075</v>
      </c>
      <c r="Q33" s="19" t="inlineStr">
        <is>
          <t>COP</t>
        </is>
      </c>
      <c r="R33" s="20">
        <v>46173.0</v>
      </c>
      <c r="S33" s="19" t="n">
        <v>3545645</v>
      </c>
      <c r="T33" s="22" t="n">
        <v>1.0</v>
      </c>
      <c r="U33" s="22" t="str">
        <f>OFFSET($A$1, ROW() - 1, COLUMN() + 2)</f>
      </c>
      <c r="V33" s="19" t="inlineStr">
        <is>
          <t>COP</t>
        </is>
      </c>
      <c r="W33" s="19" t="inlineStr">
        <is>
          <t>Coste total por unidad = Valor Unitario (Sin IVA)</t>
        </is>
      </c>
      <c r="X33" s="22" t="n">
        <v>54000.0</v>
      </c>
      <c r="Y33" s="21" t="n">
        <v>15</v>
      </c>
      <c r="Z33" s="19" t="inlineStr">
        <is>
          <t>soldadura PVC 1/16 de galón - Pavco</t>
        </is>
      </c>
      <c r="AA33" s="19" t="n">
        <v>1</v>
      </c>
      <c r="AB33" s="19" t="inlineStr">
        <is>
          <t>La Soldadura PVC Pavco Aplic 1/16 es la solución ideal para unir tuberías y accesorios de PVC en Colombia. Garantiza una unión fuerte, duradera y resistente a fugas, esencial para sistemas de plomería confiables</t>
        </is>
      </c>
    </row>
    <row r="34">
      <c r="A34" s="0"/>
      <c r="B34" s="19" t="n">
        <v>643773</v>
      </c>
      <c r="C34" s="19" t="inlineStr">
        <is>
          <t>EXTINRED ( EXTINTORES Y MULTISERVICIOS)</t>
        </is>
      </c>
      <c r="D34" s="19" t="inlineStr">
        <is>
          <t>EXTINRED ( EXTINTORES Y MULTISERVICIOS) - #643773</t>
        </is>
      </c>
      <c r="E34" s="20">
        <v>46140.403715277775</v>
      </c>
      <c r="F34" s="19"/>
      <c r="G34" s="19" t="inlineStr">
        <is>
          <t/>
        </is>
      </c>
      <c r="H34" s="19" t="n">
        <v>787415</v>
      </c>
      <c r="I34" s="19" t="inlineStr">
        <is>
          <t>limpiador de PVC  1/16 galón - Pavco</t>
        </is>
      </c>
      <c r="J34" s="21"/>
      <c r="K34" s="19"/>
      <c r="L34" s="19"/>
      <c r="M34" s="21"/>
      <c r="N34" s="22" t="n">
        <v>1.0</v>
      </c>
      <c r="O34" s="19" t="inlineStr">
        <is>
          <t>UND</t>
        </is>
      </c>
      <c r="P34" s="22" t="n">
        <v>28764.705</v>
      </c>
      <c r="Q34" s="19" t="inlineStr">
        <is>
          <t>COP</t>
        </is>
      </c>
      <c r="R34" s="20">
        <v>46173.0</v>
      </c>
      <c r="S34" s="19" t="n">
        <v>3545646</v>
      </c>
      <c r="T34" s="22" t="n">
        <v>1.0</v>
      </c>
      <c r="U34" s="22" t="str">
        <f>OFFSET($A$1, ROW() - 1, COLUMN() + 2)</f>
      </c>
      <c r="V34" s="19" t="inlineStr">
        <is>
          <t>COP</t>
        </is>
      </c>
      <c r="W34" s="19" t="inlineStr">
        <is>
          <t>Coste total por unidad = Valor Unitario (Sin IVA)</t>
        </is>
      </c>
      <c r="X34" s="22" t="n">
        <v>51000.0</v>
      </c>
      <c r="Y34" s="21" t="n">
        <v>15</v>
      </c>
      <c r="Z34" s="19" t="inlineStr">
        <is>
          <t>limpiador de PVC 1/4 galón - Pavco</t>
        </is>
      </c>
      <c r="AA34" s="19" t="n">
        <v>1</v>
      </c>
      <c r="AB34" s="19" t="inlineStr">
        <is>
          <t>Este removedor está especialmente formulado para preparar las superficies a soldar, garantizando la calidad de tus instalaciones. Su presentación en tarro facilita su aplicación, y su secado final de 180 minutos asegura uniones sólidas y confiables.</t>
        </is>
      </c>
    </row>
    <row r="35">
      <c r="A35" s="0"/>
      <c r="B35" s="19" t="n">
        <v>643773</v>
      </c>
      <c r="C35" s="19" t="inlineStr">
        <is>
          <t>EXTINRED ( EXTINTORES Y MULTISERVICIOS)</t>
        </is>
      </c>
      <c r="D35" s="19" t="inlineStr">
        <is>
          <t>EXTINRED ( EXTINTORES Y MULTISERVICIOS) - #643773</t>
        </is>
      </c>
      <c r="E35" s="20">
        <v>46140.403715277775</v>
      </c>
      <c r="F35" s="19"/>
      <c r="G35" s="19" t="inlineStr">
        <is>
          <t/>
        </is>
      </c>
      <c r="H35" s="19" t="n">
        <v>787416</v>
      </c>
      <c r="I35" s="19" t="inlineStr">
        <is>
          <t>Tee polietileno para manguera de 1"</t>
        </is>
      </c>
      <c r="J35" s="21"/>
      <c r="K35" s="19"/>
      <c r="L35" s="19"/>
      <c r="M35" s="21"/>
      <c r="N35" s="22" t="n">
        <v>12.0</v>
      </c>
      <c r="O35" s="19" t="inlineStr">
        <is>
          <t>UND</t>
        </is>
      </c>
      <c r="P35" s="22" t="n">
        <v>2050.0</v>
      </c>
      <c r="Q35" s="19" t="inlineStr">
        <is>
          <t>COP</t>
        </is>
      </c>
      <c r="R35" s="20">
        <v>46173.0</v>
      </c>
      <c r="S35" s="19" t="n">
        <v>3545647</v>
      </c>
      <c r="T35" s="22" t="n">
        <v>12.0</v>
      </c>
      <c r="U35" s="22" t="str">
        <f>OFFSET($A$1, ROW() - 1, COLUMN() + 2)</f>
      </c>
      <c r="V35" s="19" t="inlineStr">
        <is>
          <t>COP</t>
        </is>
      </c>
      <c r="W35" s="19" t="inlineStr">
        <is>
          <t>Coste total por unidad = Valor Unitario (Sin IVA)</t>
        </is>
      </c>
      <c r="X35" s="22" t="n">
        <v>3500.0</v>
      </c>
      <c r="Y35" s="21" t="n">
        <v>15</v>
      </c>
      <c r="Z35" s="19" t="inlineStr">
        <is>
          <t>Tee polietileno para manguera de 1"</t>
        </is>
      </c>
      <c r="AA35" s="19" t="n">
        <v>1</v>
      </c>
      <c r="AB35" s="19" t="inlineStr">
        <is>
          <t>Fácil instalación en mangueras de Polietileno para riego en huertas, cultivos o jardines residenciales</t>
        </is>
      </c>
    </row>
    <row r="36">
      <c r="A36" s="0"/>
      <c r="B36" s="19" t="n">
        <v>643773</v>
      </c>
      <c r="C36" s="19" t="inlineStr">
        <is>
          <t>EXTINRED ( EXTINTORES Y MULTISERVICIOS)</t>
        </is>
      </c>
      <c r="D36" s="19" t="inlineStr">
        <is>
          <t>EXTINRED ( EXTINTORES Y MULTISERVICIOS) - #643773</t>
        </is>
      </c>
      <c r="E36" s="20">
        <v>46140.403715277775</v>
      </c>
      <c r="F36" s="19"/>
      <c r="G36" s="19" t="inlineStr">
        <is>
          <t/>
        </is>
      </c>
      <c r="H36" s="19" t="n">
        <v>787417</v>
      </c>
      <c r="I36" s="19" t="inlineStr">
        <is>
          <t>Angulo metálico de 1" x 1/8"  de  6 Metros</t>
        </is>
      </c>
      <c r="J36" s="21"/>
      <c r="K36" s="19"/>
      <c r="L36" s="19"/>
      <c r="M36" s="21"/>
      <c r="N36" s="22" t="n">
        <v>5.0</v>
      </c>
      <c r="O36" s="19" t="inlineStr">
        <is>
          <t>UND</t>
        </is>
      </c>
      <c r="P36" s="22" t="n">
        <v>32935.573333</v>
      </c>
      <c r="Q36" s="19" t="inlineStr">
        <is>
          <t>COP</t>
        </is>
      </c>
      <c r="R36" s="20">
        <v>46173.0</v>
      </c>
      <c r="S36" s="19" t="n">
        <v>3545648</v>
      </c>
      <c r="T36" s="22" t="n">
        <v>5.0</v>
      </c>
      <c r="U36" s="22" t="str">
        <f>OFFSET($A$1, ROW() - 1, COLUMN() + 2)</f>
      </c>
      <c r="V36" s="19" t="inlineStr">
        <is>
          <t>COP</t>
        </is>
      </c>
      <c r="W36" s="19" t="inlineStr">
        <is>
          <t>Coste total por unidad = Valor Unitario (Sin IVA)</t>
        </is>
      </c>
      <c r="X36" s="22" t="n">
        <v>40000.0</v>
      </c>
      <c r="Y36" s="21" t="n">
        <v>15</v>
      </c>
      <c r="Z36" s="19" t="inlineStr">
        <is>
          <t>Angulo metálico de 1" x 1/8" de 6 Metros</t>
        </is>
      </c>
      <c r="AA36" s="19" t="n">
        <v>1</v>
      </c>
      <c r="AB36" s="19" t="inlineStr">
        <is>
          <t>Ángulo estructural fabricado por procesos de laminación en caliente, de palanquilla proveniente de la colada continua, por medio de la cual se le da secciones transversales con formas de L con alas iguales</t>
        </is>
      </c>
    </row>
    <row r="37">
      <c r="A37" s="0"/>
      <c r="B37" s="19" t="n">
        <v>643773</v>
      </c>
      <c r="C37" s="19" t="inlineStr">
        <is>
          <t>EXTINRED ( EXTINTORES Y MULTISERVICIOS)</t>
        </is>
      </c>
      <c r="D37" s="19" t="inlineStr">
        <is>
          <t>EXTINRED ( EXTINTORES Y MULTISERVICIOS) - #643773</t>
        </is>
      </c>
      <c r="E37" s="20">
        <v>46140.403715277775</v>
      </c>
      <c r="F37" s="19"/>
      <c r="G37" s="19" t="inlineStr">
        <is>
          <t/>
        </is>
      </c>
      <c r="H37" s="19" t="n">
        <v>787418</v>
      </c>
      <c r="I37" s="19" t="inlineStr">
        <is>
          <t>Cemento gris bulto por 50 kg - CEMEX / ARGOS</t>
        </is>
      </c>
      <c r="J37" s="21"/>
      <c r="K37" s="19"/>
      <c r="L37" s="19"/>
      <c r="M37" s="21"/>
      <c r="N37" s="22" t="n">
        <v>6.0</v>
      </c>
      <c r="O37" s="19" t="inlineStr">
        <is>
          <t>UNDX50</t>
        </is>
      </c>
      <c r="P37" s="22" t="n">
        <v>36106.443333</v>
      </c>
      <c r="Q37" s="19" t="inlineStr">
        <is>
          <t>COP</t>
        </is>
      </c>
      <c r="R37" s="20">
        <v>46173.0</v>
      </c>
      <c r="S37" s="19" t="n">
        <v>3545649</v>
      </c>
      <c r="T37" s="22" t="n">
        <v>6.0</v>
      </c>
      <c r="U37" s="22" t="str">
        <f>OFFSET($A$1, ROW() - 1, COLUMN() + 2)</f>
      </c>
      <c r="V37" s="19" t="inlineStr">
        <is>
          <t>COP</t>
        </is>
      </c>
      <c r="W37" s="19" t="inlineStr">
        <is>
          <t>Coste total por unidad = Valor Unitario (Sin IVA)</t>
        </is>
      </c>
      <c r="X37" s="22" t="n">
        <v>43000.0</v>
      </c>
      <c r="Y37" s="21" t="n">
        <v>15</v>
      </c>
      <c r="Z37" s="19" t="inlineStr">
        <is>
          <t>CEMENTO GRIS BULTO POR 50 KG - CEMEX / ARGOS</t>
        </is>
      </c>
      <c r="AA37" s="19" t="n">
        <v>1</v>
      </c>
      <c r="AB37" s="19" t="inlineStr">
        <is>
          <t>Cemento gris bulto de 50 KG</t>
        </is>
      </c>
    </row>
    <row r="38">
      <c r="A38" s="0"/>
      <c r="B38" s="19" t="n">
        <v>643773</v>
      </c>
      <c r="C38" s="19" t="inlineStr">
        <is>
          <t>EXTINRED ( EXTINTORES Y MULTISERVICIOS)</t>
        </is>
      </c>
      <c r="D38" s="19" t="inlineStr">
        <is>
          <t>EXTINRED ( EXTINTORES Y MULTISERVICIOS) - #643773</t>
        </is>
      </c>
      <c r="E38" s="20">
        <v>46140.403715277775</v>
      </c>
      <c r="F38" s="19"/>
      <c r="G38" s="19" t="inlineStr">
        <is>
          <t/>
        </is>
      </c>
      <c r="H38" s="19" t="n">
        <v>787419</v>
      </c>
      <c r="I38" s="19" t="inlineStr">
        <is>
          <t>Arena blanca </t>
        </is>
      </c>
      <c r="J38" s="21"/>
      <c r="K38" s="19"/>
      <c r="L38" s="19"/>
      <c r="M38" s="21"/>
      <c r="N38" s="22" t="n">
        <v>1.0</v>
      </c>
      <c r="O38" s="19" t="inlineStr">
        <is>
          <t>M3</t>
        </is>
      </c>
      <c r="P38" s="22" t="n">
        <v>145000.0</v>
      </c>
      <c r="Q38" s="19" t="inlineStr">
        <is>
          <t>COP</t>
        </is>
      </c>
      <c r="R38" s="20">
        <v>46173.0</v>
      </c>
      <c r="S38" s="19" t="n">
        <v>3545650</v>
      </c>
      <c r="T38" s="22" t="n">
        <v>1.0</v>
      </c>
      <c r="U38" s="22" t="str">
        <f>OFFSET($A$1, ROW() - 1, COLUMN() + 2)</f>
      </c>
      <c r="V38" s="19" t="inlineStr">
        <is>
          <t>COP</t>
        </is>
      </c>
      <c r="W38" s="19" t="inlineStr">
        <is>
          <t>Coste total por unidad = Valor Unitario (Sin IVA)</t>
        </is>
      </c>
      <c r="X38" s="22" t="n">
        <v>140000.0</v>
      </c>
      <c r="Y38" s="21" t="n">
        <v>15</v>
      </c>
      <c r="Z38" s="19" t="inlineStr">
        <is>
          <t>ARENA DE RIO</t>
        </is>
      </c>
      <c r="AA38" s="19" t="n">
        <v>1</v>
      </c>
      <c r="AB38" s="19" t="inlineStr">
        <is>
          <t>Es un material fundamental en la construcción para elaborar morteros y concreto, y muy valorada en jardinería para mejorar el drenaje, airear suelos y crear sustratos para plantas y bonsáis. Se caracteriza por ser limpia y sin impurezas arcillosas</t>
        </is>
      </c>
    </row>
    <row r="39">
      <c r="A39" s="0"/>
      <c r="B39" s="19" t="n">
        <v>643773</v>
      </c>
      <c r="C39" s="19" t="inlineStr">
        <is>
          <t>EXTINRED ( EXTINTORES Y MULTISERVICIOS)</t>
        </is>
      </c>
      <c r="D39" s="19" t="inlineStr">
        <is>
          <t>EXTINRED ( EXTINTORES Y MULTISERVICIOS) - #643773</t>
        </is>
      </c>
      <c r="E39" s="20">
        <v>46140.403715277775</v>
      </c>
      <c r="F39" s="19"/>
      <c r="G39" s="19" t="inlineStr">
        <is>
          <t/>
        </is>
      </c>
      <c r="H39" s="19" t="n">
        <v>787420</v>
      </c>
      <c r="I39" s="19" t="inlineStr">
        <is>
          <t>Triturado de 3/4 </t>
        </is>
      </c>
      <c r="J39" s="21"/>
      <c r="K39" s="19"/>
      <c r="L39" s="19"/>
      <c r="M39" s="21"/>
      <c r="N39" s="22" t="n">
        <v>1.0</v>
      </c>
      <c r="O39" s="19" t="inlineStr">
        <is>
          <t>M3</t>
        </is>
      </c>
      <c r="P39" s="22" t="n">
        <v>186000.0</v>
      </c>
      <c r="Q39" s="19" t="inlineStr">
        <is>
          <t>COP</t>
        </is>
      </c>
      <c r="R39" s="20">
        <v>46173.0</v>
      </c>
      <c r="S39" s="19" t="n">
        <v>3545651</v>
      </c>
      <c r="T39" s="22" t="n">
        <v>1.0</v>
      </c>
      <c r="U39" s="22" t="str">
        <f>OFFSET($A$1, ROW() - 1, COLUMN() + 2)</f>
      </c>
      <c r="V39" s="19" t="inlineStr">
        <is>
          <t>COP</t>
        </is>
      </c>
      <c r="W39" s="19" t="inlineStr">
        <is>
          <t>Coste total por unidad = Valor Unitario (Sin IVA)</t>
        </is>
      </c>
      <c r="X39" s="22" t="n">
        <v>197000.0</v>
      </c>
      <c r="Y39" s="21" t="n">
        <v>15</v>
      </c>
      <c r="Z39" s="19" t="inlineStr">
        <is>
          <t>Triturado de 3/4</t>
        </is>
      </c>
      <c r="AA39" s="19" t="n">
        <v>1</v>
      </c>
      <c r="AB39" s="19" t="inlineStr">
        <is>
          <t>Triturado de 3/4</t>
        </is>
      </c>
    </row>
    <row r="40">
      <c r="A40" s="0"/>
      <c r="B40" s="19" t="n">
        <v>643773</v>
      </c>
      <c r="C40" s="19" t="inlineStr">
        <is>
          <t>EXTINRED ( EXTINTORES Y MULTISERVICIOS)</t>
        </is>
      </c>
      <c r="D40" s="19" t="inlineStr">
        <is>
          <t>EXTINRED ( EXTINTORES Y MULTISERVICIOS) - #643773</t>
        </is>
      </c>
      <c r="E40" s="20">
        <v>46140.403715277775</v>
      </c>
      <c r="F40" s="19"/>
      <c r="G40" s="19" t="inlineStr">
        <is>
          <t/>
        </is>
      </c>
      <c r="H40" s="19" t="n">
        <v>787421</v>
      </c>
      <c r="I40" s="19" t="inlineStr">
        <is>
          <t>Kit Bombeo Solar Superficie 24VDC</t>
        </is>
      </c>
      <c r="J40" s="21"/>
      <c r="K40" s="19"/>
      <c r="L40" s="19"/>
      <c r="M40" s="21"/>
      <c r="N40" s="22" t="n">
        <v>1.0</v>
      </c>
      <c r="O40" s="19" t="inlineStr">
        <is>
          <t>UND</t>
        </is>
      </c>
      <c r="P40" s="22" t="n">
        <v>3214000.0</v>
      </c>
      <c r="Q40" s="19" t="inlineStr">
        <is>
          <t>COP</t>
        </is>
      </c>
      <c r="R40" s="20">
        <v>46173.0</v>
      </c>
      <c r="S40" s="19" t="n">
        <v>3545652</v>
      </c>
      <c r="T40" s="22" t="n">
        <v>1.0</v>
      </c>
      <c r="U40" s="22" t="str">
        <f>OFFSET($A$1, ROW() - 1, COLUMN() + 2)</f>
      </c>
      <c r="V40" s="19" t="inlineStr">
        <is>
          <t>COP</t>
        </is>
      </c>
      <c r="W40" s="19" t="inlineStr">
        <is>
          <t>Coste total por unidad = Valor Unitario (Sin IVA)</t>
        </is>
      </c>
      <c r="X40" s="22" t="n">
        <v>3214000.0</v>
      </c>
      <c r="Y40" s="21" t="n">
        <v>15</v>
      </c>
      <c r="Z40" s="19" t="inlineStr">
        <is>
          <t> Kit Bombeo Solar Superficie 24VDC</t>
        </is>
      </c>
      <c r="AA40" s="19" t="n">
        <v>1</v>
      </c>
      <c r="AB40" s="19" t="inlineStr">
        <is>
          <t>el kit cuenta con dispositivos fotovoltaicos y de bombeo compatibles entre ellos, capaces de trabajar de forma integrada y brindar un funcionamiento excepcional dentro de aplicaciones donde se necesita extraer agua desde fuentes superficiales o cuerpos de agua poco profundos Los equipos que conforman este kit y hacen posible su rendimiento son, paneles solares bifaciales, cableado fotovoltaico compatible, una electrobomba solar y protecciones eléctricas, equipos que hacen posible la producción de electricidad; a partir de la luz solar, suministrar a la bomba de agua y permitir el bombeo de agua de un lugar a otros, según lo necesite el usuario. Algunas de las características técnicas más importantes que ofrece este kit es un voltaje de operación de 14V DC, una potencia fotovoltaica de hasta 1220W, un caudal/flujo máximo de 2.1m³/h y una altura máxima de elevación de hasta 30m,</t>
        </is>
      </c>
    </row>
    <row r="41">
      <c r="A41" s="0"/>
      <c r="B41" s="19" t="n">
        <v>643773</v>
      </c>
      <c r="C41" s="19" t="inlineStr">
        <is>
          <t>EXTINRED ( EXTINTORES Y MULTISERVICIOS)</t>
        </is>
      </c>
      <c r="D41" s="19" t="inlineStr">
        <is>
          <t>EXTINRED ( EXTINTORES Y MULTISERVICIOS) - #643773</t>
        </is>
      </c>
      <c r="E41" s="20">
        <v>46140.403715277775</v>
      </c>
      <c r="F41" s="19"/>
      <c r="G41" s="19" t="inlineStr">
        <is>
          <t/>
        </is>
      </c>
      <c r="H41" s="19" t="n">
        <v>787422</v>
      </c>
      <c r="I41" s="19" t="inlineStr">
        <is>
          <t>Ladrillo H4 liso</t>
        </is>
      </c>
      <c r="J41" s="21"/>
      <c r="K41" s="19"/>
      <c r="L41" s="19"/>
      <c r="M41" s="21"/>
      <c r="N41" s="22" t="n">
        <v>60.0</v>
      </c>
      <c r="O41" s="19" t="inlineStr">
        <is>
          <t>UND</t>
        </is>
      </c>
      <c r="P41" s="22" t="n">
        <v>3200.0</v>
      </c>
      <c r="Q41" s="19" t="inlineStr">
        <is>
          <t>COP</t>
        </is>
      </c>
      <c r="R41" s="20">
        <v>46173.0</v>
      </c>
      <c r="S41" s="19" t="n">
        <v>3545653</v>
      </c>
      <c r="T41" s="22" t="n">
        <v>60.0</v>
      </c>
      <c r="U41" s="22" t="str">
        <f>OFFSET($A$1, ROW() - 1, COLUMN() + 2)</f>
      </c>
      <c r="V41" s="19" t="inlineStr">
        <is>
          <t>COP</t>
        </is>
      </c>
      <c r="W41" s="19" t="inlineStr">
        <is>
          <t>Coste total por unidad = Valor Unitario (Sin IVA)</t>
        </is>
      </c>
      <c r="X41" s="22" t="n">
        <v>3200.0</v>
      </c>
      <c r="Y41" s="21" t="n">
        <v>15</v>
      </c>
      <c r="Z41" s="19" t="inlineStr">
        <is>
          <t>LADRILLO H4 CORRUGADO (TRADICIONAL)</t>
        </is>
      </c>
      <c r="AA41" s="19" t="n">
        <v>1</v>
      </c>
      <c r="AB41" s="19" t="inlineStr">
        <is>
          <t>este bloque te ofrece la resistencia y durabilidad que necesitas para levantar muros sólidos y estéticos. Su diseño estándar y su acabado en terracota le darán un toque clásico y cálido a tus construcciones, haciendo que cada espacio se sienta único y acogedor.</t>
        </is>
      </c>
    </row>
    <row r="42">
      <c r="A42" s="0"/>
      <c r="B42" s="19" t="n">
        <v>643773</v>
      </c>
      <c r="C42" s="19" t="inlineStr">
        <is>
          <t>EXTINRED ( EXTINTORES Y MULTISERVICIOS)</t>
        </is>
      </c>
      <c r="D42" s="19" t="inlineStr">
        <is>
          <t>EXTINRED ( EXTINTORES Y MULTISERVICIOS) - #643773</t>
        </is>
      </c>
      <c r="E42" s="20">
        <v>46140.403715277775</v>
      </c>
      <c r="F42" s="19"/>
      <c r="G42" s="19" t="inlineStr">
        <is>
          <t/>
        </is>
      </c>
      <c r="H42" s="19" t="n">
        <v>787423</v>
      </c>
      <c r="I42" s="19" t="inlineStr">
        <is>
          <t>Teja Techolum Plus 8 C30 1x3.05m Galvanizado</t>
        </is>
      </c>
      <c r="J42" s="21"/>
      <c r="K42" s="19"/>
      <c r="L42" s="19"/>
      <c r="M42" s="21"/>
      <c r="N42" s="22" t="n">
        <v>1.0</v>
      </c>
      <c r="O42" s="19" t="inlineStr">
        <is>
          <t>UND</t>
        </is>
      </c>
      <c r="P42" s="22" t="n">
        <v>70000.0</v>
      </c>
      <c r="Q42" s="19" t="inlineStr">
        <is>
          <t>COP</t>
        </is>
      </c>
      <c r="R42" s="20">
        <v>46173.0</v>
      </c>
      <c r="S42" s="19" t="n">
        <v>3545654</v>
      </c>
      <c r="T42" s="22" t="n">
        <v>1.0</v>
      </c>
      <c r="U42" s="22" t="str">
        <f>OFFSET($A$1, ROW() - 1, COLUMN() + 2)</f>
      </c>
      <c r="V42" s="19" t="inlineStr">
        <is>
          <t>COP</t>
        </is>
      </c>
      <c r="W42" s="19" t="inlineStr">
        <is>
          <t>Coste total por unidad = Valor Unitario (Sin IVA)</t>
        </is>
      </c>
      <c r="X42" s="22" t="n">
        <v>0.0</v>
      </c>
      <c r="Y42" s="21" t="n">
        <v>0</v>
      </c>
      <c r="Z42" s="19" t="n">
        <v>0</v>
      </c>
      <c r="AA42" s="19" t="n">
        <v>0</v>
      </c>
      <c r="AB42" s="19" t="n">
        <v>0</v>
      </c>
    </row>
    <row r="43">
      <c r="A43" s="0"/>
      <c r="B43" s="19" t="n">
        <v>643773</v>
      </c>
      <c r="C43" s="19" t="inlineStr">
        <is>
          <t>EXTINRED ( EXTINTORES Y MULTISERVICIOS)</t>
        </is>
      </c>
      <c r="D43" s="19" t="inlineStr">
        <is>
          <t>EXTINRED ( EXTINTORES Y MULTISERVICIOS) - #643773</t>
        </is>
      </c>
      <c r="E43" s="20">
        <v>46140.403715277775</v>
      </c>
      <c r="F43" s="19"/>
      <c r="G43" s="19" t="inlineStr">
        <is>
          <t/>
        </is>
      </c>
      <c r="H43" s="19" t="n">
        <v>787424</v>
      </c>
      <c r="I43" s="19" t="inlineStr">
        <is>
          <t>Varilla roscada 1/4" de 1 metro</t>
        </is>
      </c>
      <c r="J43" s="21"/>
      <c r="K43" s="19"/>
      <c r="L43" s="19"/>
      <c r="M43" s="21"/>
      <c r="N43" s="22" t="n">
        <v>2.0</v>
      </c>
      <c r="O43" s="19" t="inlineStr">
        <is>
          <t>UND</t>
        </is>
      </c>
      <c r="P43" s="22" t="n">
        <v>5510.923333</v>
      </c>
      <c r="Q43" s="19" t="inlineStr">
        <is>
          <t>COP</t>
        </is>
      </c>
      <c r="R43" s="20">
        <v>46173.0</v>
      </c>
      <c r="S43" s="19" t="n">
        <v>3545655</v>
      </c>
      <c r="T43" s="22" t="n">
        <v>2.0</v>
      </c>
      <c r="U43" s="22" t="str">
        <f>OFFSET($A$1, ROW() - 1, COLUMN() + 2)</f>
      </c>
      <c r="V43" s="19" t="inlineStr">
        <is>
          <t>COP</t>
        </is>
      </c>
      <c r="W43" s="19" t="inlineStr">
        <is>
          <t>Coste total por unidad = Valor Unitario (Sin IVA)</t>
        </is>
      </c>
      <c r="X43" s="22" t="n">
        <v>9600.0</v>
      </c>
      <c r="Y43" s="21" t="n">
        <v>15</v>
      </c>
      <c r="Z43" s="19" t="inlineStr">
        <is>
          <t>Varilla roscada 1/4" de 1 metro</t>
        </is>
      </c>
      <c r="AA43" s="19" t="n">
        <v>1</v>
      </c>
      <c r="AB43" s="19" t="inlineStr">
        <is>
          <t>varilla de acero zincado es perfecta para reforzar estructuras de concreto y asegurar la estabilidad que necesitas. Con un largo de 1 metro, tendrás la flexibilidad para adaptarla a tus necesidades.</t>
        </is>
      </c>
    </row>
    <row r="44">
      <c r="A44" s="0"/>
      <c r="B44" s="19" t="n">
        <v>643773</v>
      </c>
      <c r="C44" s="19" t="inlineStr">
        <is>
          <t>EXTINRED ( EXTINTORES Y MULTISERVICIOS)</t>
        </is>
      </c>
      <c r="D44" s="19" t="inlineStr">
        <is>
          <t>EXTINRED ( EXTINTORES Y MULTISERVICIOS) - #643773</t>
        </is>
      </c>
      <c r="E44" s="20">
        <v>46140.403715277775</v>
      </c>
      <c r="F44" s="19"/>
      <c r="G44" s="19" t="inlineStr">
        <is>
          <t/>
        </is>
      </c>
      <c r="H44" s="19" t="n">
        <v>787425</v>
      </c>
      <c r="I44" s="19" t="inlineStr">
        <is>
          <t>Tuerca galvanizada de 1/4"</t>
        </is>
      </c>
      <c r="J44" s="21"/>
      <c r="K44" s="19"/>
      <c r="L44" s="19"/>
      <c r="M44" s="21"/>
      <c r="N44" s="22" t="n">
        <v>12.0</v>
      </c>
      <c r="O44" s="19" t="inlineStr">
        <is>
          <t>UND</t>
        </is>
      </c>
      <c r="P44" s="22" t="n">
        <v>243.9075</v>
      </c>
      <c r="Q44" s="19" t="inlineStr">
        <is>
          <t>COP</t>
        </is>
      </c>
      <c r="R44" s="20">
        <v>46173.0</v>
      </c>
      <c r="S44" s="19" t="n">
        <v>3545656</v>
      </c>
      <c r="T44" s="22" t="n">
        <v>12.0</v>
      </c>
      <c r="U44" s="22" t="str">
        <f>OFFSET($A$1, ROW() - 1, COLUMN() + 2)</f>
      </c>
      <c r="V44" s="19" t="inlineStr">
        <is>
          <t>COP</t>
        </is>
      </c>
      <c r="W44" s="19" t="inlineStr">
        <is>
          <t>Coste total por unidad = Valor Unitario (Sin IVA)</t>
        </is>
      </c>
      <c r="X44" s="22" t="n">
        <v>500.0</v>
      </c>
      <c r="Y44" s="21" t="n">
        <v>15</v>
      </c>
      <c r="Z44" s="19" t="inlineStr">
        <is>
          <t>Tuerca galvanizada de 1/4"</t>
        </is>
      </c>
      <c r="AA44" s="19" t="n">
        <v>1</v>
      </c>
      <c r="AB44" s="19" t="inlineStr">
        <is>
          <t>fabricada en acero galvanizado, diseñada para aplicaciones de fijación en estructuras metálicas, maquinaria, instalaciones eléctricas y sistemas de montaje general. Su recubrimiento ofrece resistencia a la corrosión y prolonga su vida útil en ambientes interiores o exteriores.</t>
        </is>
      </c>
    </row>
    <row r="45">
      <c r="A45" s="0"/>
      <c r="B45" s="19" t="n">
        <v>643773</v>
      </c>
      <c r="C45" s="19" t="inlineStr">
        <is>
          <t>EXTINRED ( EXTINTORES Y MULTISERVICIOS)</t>
        </is>
      </c>
      <c r="D45" s="19" t="inlineStr">
        <is>
          <t>EXTINRED ( EXTINTORES Y MULTISERVICIOS) - #643773</t>
        </is>
      </c>
      <c r="E45" s="20">
        <v>46140.403715277775</v>
      </c>
      <c r="F45" s="19"/>
      <c r="G45" s="19" t="inlineStr">
        <is>
          <t/>
        </is>
      </c>
      <c r="H45" s="19" t="n">
        <v>787426</v>
      </c>
      <c r="I45" s="19" t="inlineStr">
        <is>
          <t>Arandela galvanizada de 1/4"</t>
        </is>
      </c>
      <c r="J45" s="21"/>
      <c r="K45" s="19"/>
      <c r="L45" s="19"/>
      <c r="M45" s="21"/>
      <c r="N45" s="22" t="n">
        <v>12.0</v>
      </c>
      <c r="O45" s="19" t="inlineStr">
        <is>
          <t>UND</t>
        </is>
      </c>
      <c r="P45" s="22" t="n">
        <v>183.5075</v>
      </c>
      <c r="Q45" s="19" t="inlineStr">
        <is>
          <t>COP</t>
        </is>
      </c>
      <c r="R45" s="20">
        <v>46173.0</v>
      </c>
      <c r="S45" s="19" t="n">
        <v>3545657</v>
      </c>
      <c r="T45" s="22" t="n">
        <v>12.0</v>
      </c>
      <c r="U45" s="22" t="str">
        <f>OFFSET($A$1, ROW() - 1, COLUMN() + 2)</f>
      </c>
      <c r="V45" s="19" t="inlineStr">
        <is>
          <t>COP</t>
        </is>
      </c>
      <c r="W45" s="19" t="inlineStr">
        <is>
          <t>Coste total por unidad = Valor Unitario (Sin IVA)</t>
        </is>
      </c>
      <c r="X45" s="22" t="n">
        <v>400.0</v>
      </c>
      <c r="Y45" s="21" t="n">
        <v>15</v>
      </c>
      <c r="Z45" s="19" t="inlineStr">
        <is>
          <t>Arandela galvanizada de 1/4"</t>
        </is>
      </c>
      <c r="AA45" s="19" t="n">
        <v>1</v>
      </c>
      <c r="AB45" s="19" t="inlineStr">
        <is>
          <t>Arandela plana de 1/4 pulgada fabricada en acero cincado, ideal para distribuir la presión de tuercas o tornillos en superficies de fijación.</t>
        </is>
      </c>
    </row>
    <row r="46">
      <c r="A46" s="0"/>
      <c r="B46" s="19" t="n">
        <v>643773</v>
      </c>
      <c r="C46" s="19" t="inlineStr">
        <is>
          <t>EXTINRED ( EXTINTORES Y MULTISERVICIOS)</t>
        </is>
      </c>
      <c r="D46" s="19" t="inlineStr">
        <is>
          <t>EXTINRED ( EXTINTORES Y MULTISERVICIOS) - #643773</t>
        </is>
      </c>
      <c r="E46" s="20">
        <v>46140.403715277775</v>
      </c>
      <c r="F46" s="19"/>
      <c r="G46" s="19" t="inlineStr">
        <is>
          <t/>
        </is>
      </c>
      <c r="H46" s="19" t="n">
        <v>787427</v>
      </c>
      <c r="I46" s="19" t="inlineStr">
        <is>
          <t>CORTINA THERMOFILM PVC LISA 30 CM * 50M</t>
        </is>
      </c>
      <c r="J46" s="21"/>
      <c r="K46" s="19"/>
      <c r="L46" s="19"/>
      <c r="M46" s="21"/>
      <c r="N46" s="22" t="n">
        <v>1.0</v>
      </c>
      <c r="O46" s="19" t="inlineStr">
        <is>
          <t>UND</t>
        </is>
      </c>
      <c r="P46" s="22" t="n">
        <v>1306000.0</v>
      </c>
      <c r="Q46" s="19" t="inlineStr">
        <is>
          <t>COP</t>
        </is>
      </c>
      <c r="R46" s="20">
        <v>46173.0</v>
      </c>
      <c r="S46" s="19" t="n">
        <v>3545658</v>
      </c>
      <c r="T46" s="22" t="n">
        <v>1.0</v>
      </c>
      <c r="U46" s="22" t="str">
        <f>OFFSET($A$1, ROW() - 1, COLUMN() + 2)</f>
      </c>
      <c r="V46" s="19" t="inlineStr">
        <is>
          <t>COP</t>
        </is>
      </c>
      <c r="W46" s="19" t="inlineStr">
        <is>
          <t>Coste total por unidad = Valor Unitario (Sin IVA)</t>
        </is>
      </c>
      <c r="X46" s="22" t="n">
        <v>1640000.0</v>
      </c>
      <c r="Y46" s="21" t="n">
        <v>15</v>
      </c>
      <c r="Z46" s="19" t="inlineStr">
        <is>
          <t>CORTINA THERMOFILM PVC LISA 30 CM * 50M</t>
        </is>
      </c>
      <c r="AA46" s="19" t="n">
        <v>1</v>
      </c>
      <c r="AB46" s="19" t="inlineStr">
        <is>
          <t>Garantiza la hermeticidad del vehículo y del cuarto frío, su transparencia y flexibilidad genera ambientes agradables y de fácil circulación de las personas, su instalación es muy sencilla, las labores de limpieza y mantenimiento son muy fáciles de realizar.</t>
        </is>
      </c>
    </row>
    <row r="47">
      <c r="A47" s="0"/>
      <c r="B47" s="19" t="n">
        <v>643773</v>
      </c>
      <c r="C47" s="19" t="inlineStr">
        <is>
          <t>EXTINRED ( EXTINTORES Y MULTISERVICIOS)</t>
        </is>
      </c>
      <c r="D47" s="19" t="inlineStr">
        <is>
          <t>EXTINRED ( EXTINTORES Y MULTISERVICIOS) - #643773</t>
        </is>
      </c>
      <c r="E47" s="20">
        <v>46140.403715277775</v>
      </c>
      <c r="F47" s="19"/>
      <c r="G47" s="19" t="inlineStr">
        <is>
          <t/>
        </is>
      </c>
      <c r="H47" s="19" t="n">
        <v>787428</v>
      </c>
      <c r="I47" s="19" t="inlineStr">
        <is>
          <t>Inserto riego 2" PVC</t>
        </is>
      </c>
      <c r="J47" s="21"/>
      <c r="K47" s="19"/>
      <c r="L47" s="19"/>
      <c r="M47" s="21"/>
      <c r="N47" s="22" t="n">
        <v>20.0</v>
      </c>
      <c r="O47" s="19" t="inlineStr">
        <is>
          <t>UND</t>
        </is>
      </c>
      <c r="P47" s="22" t="n">
        <v>3933.333333</v>
      </c>
      <c r="Q47" s="19" t="inlineStr">
        <is>
          <t>COP</t>
        </is>
      </c>
      <c r="R47" s="20">
        <v>46173.0</v>
      </c>
      <c r="S47" s="19" t="n">
        <v>3545659</v>
      </c>
      <c r="T47" s="22" t="n">
        <v>20.0</v>
      </c>
      <c r="U47" s="22" t="str">
        <f>OFFSET($A$1, ROW() - 1, COLUMN() + 2)</f>
      </c>
      <c r="V47" s="19" t="inlineStr">
        <is>
          <t>COP</t>
        </is>
      </c>
      <c r="W47" s="19" t="inlineStr">
        <is>
          <t>Coste total por unidad = Valor Unitario (Sin IVA)</t>
        </is>
      </c>
      <c r="X47" s="22" t="n">
        <v>6600.0</v>
      </c>
      <c r="Y47" s="21" t="n">
        <v>15</v>
      </c>
      <c r="Z47" s="19" t="inlineStr">
        <is>
          <t> Inserto riego 2" PVC</t>
        </is>
      </c>
      <c r="AA47" s="19" t="n">
        <v>1</v>
      </c>
      <c r="AB47" s="19" t="inlineStr">
        <is>
          <t>fabricado para brindar uniones seguras y duraderas en tuberías hidráulicas de gran diámetro. Fácil de instalar</t>
        </is>
      </c>
    </row>
    <row r="48">
      <c r="A48" s="0"/>
      <c r="B48" s="19" t="n">
        <v>643773</v>
      </c>
      <c r="C48" s="19" t="inlineStr">
        <is>
          <t>EXTINRED ( EXTINTORES Y MULTISERVICIOS)</t>
        </is>
      </c>
      <c r="D48" s="19" t="inlineStr">
        <is>
          <t>EXTINRED ( EXTINTORES Y MULTISERVICIOS) - #643773</t>
        </is>
      </c>
      <c r="E48" s="20">
        <v>46140.403715277775</v>
      </c>
      <c r="F48" s="19"/>
      <c r="G48" s="19" t="inlineStr">
        <is>
          <t/>
        </is>
      </c>
      <c r="H48" s="19" t="n">
        <v>787429</v>
      </c>
      <c r="I48" s="19" t="inlineStr">
        <is>
          <t>inserto riego 1" PVC</t>
        </is>
      </c>
      <c r="J48" s="21"/>
      <c r="K48" s="19"/>
      <c r="L48" s="19"/>
      <c r="M48" s="21"/>
      <c r="N48" s="22" t="n">
        <v>10.0</v>
      </c>
      <c r="O48" s="19" t="inlineStr">
        <is>
          <t>UND</t>
        </is>
      </c>
      <c r="P48" s="22" t="n">
        <v>2237.5</v>
      </c>
      <c r="Q48" s="19" t="inlineStr">
        <is>
          <t>COP</t>
        </is>
      </c>
      <c r="R48" s="20">
        <v>46173.0</v>
      </c>
      <c r="S48" s="19" t="n">
        <v>3545660</v>
      </c>
      <c r="T48" s="22" t="n">
        <v>10.0</v>
      </c>
      <c r="U48" s="22" t="str">
        <f>OFFSET($A$1, ROW() - 1, COLUMN() + 2)</f>
      </c>
      <c r="V48" s="19" t="inlineStr">
        <is>
          <t>COP</t>
        </is>
      </c>
      <c r="W48" s="19" t="inlineStr">
        <is>
          <t>Coste total por unidad = Valor Unitario (Sin IVA)</t>
        </is>
      </c>
      <c r="X48" s="22" t="n">
        <v>5200.0</v>
      </c>
      <c r="Y48" s="21" t="n">
        <v>15</v>
      </c>
      <c r="Z48" s="19" t="inlineStr">
        <is>
          <t>inserto riego 1" PVC</t>
        </is>
      </c>
      <c r="AA48" s="19" t="n">
        <v>1</v>
      </c>
      <c r="AB48" s="19" t="inlineStr">
        <is>
          <t>Este conector es ideal para tus proyectos de fontanería, con una presión de hasta 120 psi. Su diseño práctico y resistente te asegura una conexión segura y duradera.</t>
        </is>
      </c>
    </row>
    <row r="49">
      <c r="A49" s="0"/>
      <c r="B49" s="19" t="n">
        <v>643773</v>
      </c>
      <c r="C49" s="19" t="inlineStr">
        <is>
          <t>EXTINRED ( EXTINTORES Y MULTISERVICIOS)</t>
        </is>
      </c>
      <c r="D49" s="19" t="inlineStr">
        <is>
          <t>EXTINRED ( EXTINTORES Y MULTISERVICIOS) - #643773</t>
        </is>
      </c>
      <c r="E49" s="20">
        <v>46140.403715277775</v>
      </c>
      <c r="F49" s="19"/>
      <c r="G49" s="19" t="inlineStr">
        <is>
          <t/>
        </is>
      </c>
      <c r="H49" s="19" t="n">
        <v>787430</v>
      </c>
      <c r="I49" s="19" t="inlineStr">
        <is>
          <t>Fumigadora clásica capacidad 20L - royal condor</t>
        </is>
      </c>
      <c r="J49" s="21"/>
      <c r="K49" s="19"/>
      <c r="L49" s="19"/>
      <c r="M49" s="21"/>
      <c r="N49" s="22" t="n">
        <v>1.0</v>
      </c>
      <c r="O49" s="19" t="inlineStr">
        <is>
          <t>UND</t>
        </is>
      </c>
      <c r="P49" s="22" t="n">
        <v>369402.886</v>
      </c>
      <c r="Q49" s="19" t="inlineStr">
        <is>
          <t>COP</t>
        </is>
      </c>
      <c r="R49" s="20">
        <v>46173.0</v>
      </c>
      <c r="S49" s="19" t="n">
        <v>3545661</v>
      </c>
      <c r="T49" s="22" t="n">
        <v>1.0</v>
      </c>
      <c r="U49" s="22" t="str">
        <f>OFFSET($A$1, ROW() - 1, COLUMN() + 2)</f>
      </c>
      <c r="V49" s="19" t="inlineStr">
        <is>
          <t>COP</t>
        </is>
      </c>
      <c r="W49" s="19" t="inlineStr">
        <is>
          <t>Coste total por unidad = Valor Unitario (Sin IVA)</t>
        </is>
      </c>
      <c r="X49" s="22" t="n">
        <v>310000.0</v>
      </c>
      <c r="Y49" s="21" t="n">
        <v>15</v>
      </c>
      <c r="Z49" s="19" t="inlineStr">
        <is>
          <t>Fumigadora clásica capacidad 20L - royal condor</t>
        </is>
      </c>
      <c r="AA49" s="19" t="n">
        <v>1</v>
      </c>
      <c r="AB49" s="19" t="inlineStr">
        <is>
          <t>La ACTIVA es una fumigadora ligera diseñada con la mayoría de sus partes en plástico, lo que la hace eficiente, duradera y de alto rendimiento. Esta fumigadora profesional opera en un rango máximo de presión de 13.8 bar (200psi), para alcanzar la presión optima, solo basta 10 palancazos con una boquilla de 600cc/minutos</t>
        </is>
      </c>
    </row>
    <row r="50">
      <c r="A50" s="0"/>
      <c r="B50" s="19" t="n">
        <v>643773</v>
      </c>
      <c r="C50" s="19" t="inlineStr">
        <is>
          <t>EXTINRED ( EXTINTORES Y MULTISERVICIOS)</t>
        </is>
      </c>
      <c r="D50" s="19" t="inlineStr">
        <is>
          <t>EXTINRED ( EXTINTORES Y MULTISERVICIOS) - #643773</t>
        </is>
      </c>
      <c r="E50" s="20">
        <v>46140.403715277775</v>
      </c>
      <c r="F50" s="19"/>
      <c r="G50" s="19" t="inlineStr">
        <is>
          <t/>
        </is>
      </c>
      <c r="H50" s="19" t="n">
        <v>787431</v>
      </c>
      <c r="I50" s="19" t="inlineStr">
        <is>
          <t>Cinta teflón RLL 19 MM X 15 M</t>
        </is>
      </c>
      <c r="J50" s="21"/>
      <c r="K50" s="19"/>
      <c r="L50" s="19"/>
      <c r="M50" s="21"/>
      <c r="N50" s="22" t="n">
        <v>1.0</v>
      </c>
      <c r="O50" s="19" t="inlineStr">
        <is>
          <t>UND</t>
        </is>
      </c>
      <c r="P50" s="22" t="n">
        <v>3389.252</v>
      </c>
      <c r="Q50" s="19" t="inlineStr">
        <is>
          <t>COP</t>
        </is>
      </c>
      <c r="R50" s="20">
        <v>46173.0</v>
      </c>
      <c r="S50" s="19" t="n">
        <v>3545662</v>
      </c>
      <c r="T50" s="22" t="n">
        <v>1.0</v>
      </c>
      <c r="U50" s="22" t="str">
        <f>OFFSET($A$1, ROW() - 1, COLUMN() + 2)</f>
      </c>
      <c r="V50" s="19" t="inlineStr">
        <is>
          <t>COP</t>
        </is>
      </c>
      <c r="W50" s="19" t="inlineStr">
        <is>
          <t>Coste total por unidad = Valor Unitario (Sin IVA)</t>
        </is>
      </c>
      <c r="X50" s="22" t="n">
        <v>4500.0</v>
      </c>
      <c r="Y50" s="21" t="n">
        <v>15</v>
      </c>
      <c r="Z50" s="19" t="inlineStr">
        <is>
          <t>Cinta teflón RLL 19 MM X 15 M</t>
        </is>
      </c>
      <c r="AA50" s="19" t="n">
        <v>1</v>
      </c>
      <c r="AB50" s="19" t="inlineStr">
        <is>
          <t>La solución perfecta para lograr un sellado impecable en aplicaciones industriales y de riego, la Cinta Teflon Industrial de 19mm x 0.2mm y 15 metros de longitud proporciona un rendimiento superior y duradero en diversas situaciones. Su diseño resistente y de alta calidad garantiza un sellado hermético y seguro en tuberías, conexiones y accesorios, evitando fugas y pérdidas de fluidos</t>
        </is>
      </c>
    </row>
    <row r="51">
      <c r="A51" s="0"/>
      <c r="B51" s="19" t="n">
        <v>643199</v>
      </c>
      <c r="C51" s="19" t="inlineStr">
        <is>
          <t>FERRECONDE</t>
        </is>
      </c>
      <c r="D51" s="19" t="inlineStr">
        <is>
          <t>FERRECONDE - #643199</t>
        </is>
      </c>
      <c r="E51" s="20">
        <v>46140.386099537034</v>
      </c>
      <c r="F51" s="19"/>
      <c r="G51" s="19" t="inlineStr">
        <is>
          <t/>
        </is>
      </c>
      <c r="H51" s="19" t="n">
        <v>787385</v>
      </c>
      <c r="I51" s="19" t="inlineStr">
        <is>
          <t>caneca de 55 galones</t>
        </is>
      </c>
      <c r="J51" s="21"/>
      <c r="K51" s="19"/>
      <c r="L51" s="19"/>
      <c r="M51" s="21"/>
      <c r="N51" s="22" t="n">
        <v>15.0</v>
      </c>
      <c r="O51" s="19" t="inlineStr">
        <is>
          <t>UND</t>
        </is>
      </c>
      <c r="P51" s="22" t="n">
        <v>227689.0</v>
      </c>
      <c r="Q51" s="19" t="inlineStr">
        <is>
          <t>COP</t>
        </is>
      </c>
      <c r="R51" s="20">
        <v>46173.0</v>
      </c>
      <c r="S51" s="19" t="n">
        <v>3542232</v>
      </c>
      <c r="T51" s="22" t="n">
        <v>15.0</v>
      </c>
      <c r="U51" s="22" t="str">
        <f>OFFSET($A$1, ROW() - 1, COLUMN() + 2)</f>
      </c>
      <c r="V51" s="19" t="inlineStr">
        <is>
          <t>COP</t>
        </is>
      </c>
      <c r="W51" s="19" t="inlineStr">
        <is>
          <t>Coste total por unidad = Valor Unitario (Sin IVA)</t>
        </is>
      </c>
      <c r="X51" s="22" t="n">
        <v>0.0</v>
      </c>
      <c r="Y51" s="21" t="n">
        <v>0</v>
      </c>
      <c r="Z51" s="19" t="n">
        <v>0</v>
      </c>
      <c r="AA51" s="19" t="n">
        <v>0</v>
      </c>
      <c r="AB51" s="19" t="n">
        <v>0</v>
      </c>
    </row>
    <row r="52">
      <c r="A52" s="0"/>
      <c r="B52" s="19" t="n">
        <v>643199</v>
      </c>
      <c r="C52" s="19" t="inlineStr">
        <is>
          <t>FERRECONDE</t>
        </is>
      </c>
      <c r="D52" s="19" t="inlineStr">
        <is>
          <t>FERRECONDE - #643199</t>
        </is>
      </c>
      <c r="E52" s="20">
        <v>46140.386099537034</v>
      </c>
      <c r="F52" s="19"/>
      <c r="G52" s="19" t="inlineStr">
        <is>
          <t/>
        </is>
      </c>
      <c r="H52" s="19" t="n">
        <v>787386</v>
      </c>
      <c r="I52" s="19" t="inlineStr">
        <is>
          <t>Costal De Fibra Rojo Con Cinta Para Cebolla</t>
        </is>
      </c>
      <c r="J52" s="21"/>
      <c r="K52" s="19"/>
      <c r="L52" s="19"/>
      <c r="M52" s="21"/>
      <c r="N52" s="22" t="n">
        <v>100.0</v>
      </c>
      <c r="O52" s="19" t="inlineStr">
        <is>
          <t>UND</t>
        </is>
      </c>
      <c r="P52" s="22" t="n">
        <v>2175.0</v>
      </c>
      <c r="Q52" s="19" t="inlineStr">
        <is>
          <t>COP</t>
        </is>
      </c>
      <c r="R52" s="20">
        <v>46173.0</v>
      </c>
      <c r="S52" s="19" t="n">
        <v>3542233</v>
      </c>
      <c r="T52" s="22" t="n">
        <v>100.0</v>
      </c>
      <c r="U52" s="22" t="str">
        <f>OFFSET($A$1, ROW() - 1, COLUMN() + 2)</f>
      </c>
      <c r="V52" s="19" t="inlineStr">
        <is>
          <t>COP</t>
        </is>
      </c>
      <c r="W52" s="19" t="inlineStr">
        <is>
          <t>Coste total por unidad = Valor Unitario (Sin IVA)</t>
        </is>
      </c>
      <c r="X52" s="22" t="n">
        <v>0.0</v>
      </c>
      <c r="Y52" s="21" t="n">
        <v>0</v>
      </c>
      <c r="Z52" s="19" t="n">
        <v>0</v>
      </c>
      <c r="AA52" s="19" t="n">
        <v>0</v>
      </c>
      <c r="AB52" s="19" t="n">
        <v>0</v>
      </c>
    </row>
    <row r="53">
      <c r="A53" s="0"/>
      <c r="B53" s="19" t="n">
        <v>643199</v>
      </c>
      <c r="C53" s="19" t="inlineStr">
        <is>
          <t>FERRECONDE</t>
        </is>
      </c>
      <c r="D53" s="19" t="inlineStr">
        <is>
          <t>FERRECONDE - #643199</t>
        </is>
      </c>
      <c r="E53" s="20">
        <v>46140.386099537034</v>
      </c>
      <c r="F53" s="19"/>
      <c r="G53" s="19" t="inlineStr">
        <is>
          <t/>
        </is>
      </c>
      <c r="H53" s="19" t="n">
        <v>787387</v>
      </c>
      <c r="I53" s="19" t="inlineStr">
        <is>
          <t>balde plástico aforado 20L</t>
        </is>
      </c>
      <c r="J53" s="21"/>
      <c r="K53" s="19"/>
      <c r="L53" s="19"/>
      <c r="M53" s="21"/>
      <c r="N53" s="22" t="n">
        <v>25.0</v>
      </c>
      <c r="O53" s="19" t="inlineStr">
        <is>
          <t>UND</t>
        </is>
      </c>
      <c r="P53" s="22" t="n">
        <v>42250.0</v>
      </c>
      <c r="Q53" s="19" t="inlineStr">
        <is>
          <t>COP</t>
        </is>
      </c>
      <c r="R53" s="20">
        <v>46173.0</v>
      </c>
      <c r="S53" s="19" t="n">
        <v>3542234</v>
      </c>
      <c r="T53" s="22" t="n">
        <v>25.0</v>
      </c>
      <c r="U53" s="22" t="str">
        <f>OFFSET($A$1, ROW() - 1, COLUMN() + 2)</f>
      </c>
      <c r="V53" s="19" t="inlineStr">
        <is>
          <t>COP</t>
        </is>
      </c>
      <c r="W53" s="19" t="inlineStr">
        <is>
          <t>Coste total por unidad = Valor Unitario (Sin IVA)</t>
        </is>
      </c>
      <c r="X53" s="22" t="n">
        <v>0.0</v>
      </c>
      <c r="Y53" s="21" t="n">
        <v>0</v>
      </c>
      <c r="Z53" s="19" t="n">
        <v>0</v>
      </c>
      <c r="AA53" s="19" t="n">
        <v>0</v>
      </c>
      <c r="AB53" s="19" t="n">
        <v>0</v>
      </c>
    </row>
    <row r="54">
      <c r="A54" s="0"/>
      <c r="B54" s="19" t="n">
        <v>643199</v>
      </c>
      <c r="C54" s="19" t="inlineStr">
        <is>
          <t>FERRECONDE</t>
        </is>
      </c>
      <c r="D54" s="19" t="inlineStr">
        <is>
          <t>FERRECONDE - #643199</t>
        </is>
      </c>
      <c r="E54" s="20">
        <v>46140.386099537034</v>
      </c>
      <c r="F54" s="19"/>
      <c r="G54" s="19" t="inlineStr">
        <is>
          <t/>
        </is>
      </c>
      <c r="H54" s="19" t="n">
        <v>787388</v>
      </c>
      <c r="I54" s="19" t="inlineStr">
        <is>
          <t>cuchillo de 7" con cacha plástica</t>
        </is>
      </c>
      <c r="J54" s="21"/>
      <c r="K54" s="19"/>
      <c r="L54" s="19"/>
      <c r="M54" s="21"/>
      <c r="N54" s="22" t="n">
        <v>15.0</v>
      </c>
      <c r="O54" s="19" t="inlineStr">
        <is>
          <t>UND</t>
        </is>
      </c>
      <c r="P54" s="22" t="n">
        <v>22400.0</v>
      </c>
      <c r="Q54" s="19" t="inlineStr">
        <is>
          <t>COP</t>
        </is>
      </c>
      <c r="R54" s="20">
        <v>46173.0</v>
      </c>
      <c r="S54" s="19" t="n">
        <v>3542235</v>
      </c>
      <c r="T54" s="22" t="n">
        <v>15.0</v>
      </c>
      <c r="U54" s="22" t="str">
        <f>OFFSET($A$1, ROW() - 1, COLUMN() + 2)</f>
      </c>
      <c r="V54" s="19" t="inlineStr">
        <is>
          <t>COP</t>
        </is>
      </c>
      <c r="W54" s="19" t="inlineStr">
        <is>
          <t>Coste total por unidad = Valor Unitario (Sin IVA)</t>
        </is>
      </c>
      <c r="X54" s="22" t="n">
        <v>0.0</v>
      </c>
      <c r="Y54" s="21" t="n">
        <v>0</v>
      </c>
      <c r="Z54" s="19" t="n">
        <v>0</v>
      </c>
      <c r="AA54" s="19" t="n">
        <v>0</v>
      </c>
      <c r="AB54" s="19" t="n">
        <v>0</v>
      </c>
    </row>
    <row r="55">
      <c r="A55" s="0"/>
      <c r="B55" s="19" t="n">
        <v>643199</v>
      </c>
      <c r="C55" s="19" t="inlineStr">
        <is>
          <t>FERRECONDE</t>
        </is>
      </c>
      <c r="D55" s="19" t="inlineStr">
        <is>
          <t>FERRECONDE - #643199</t>
        </is>
      </c>
      <c r="E55" s="20">
        <v>46140.386099537034</v>
      </c>
      <c r="F55" s="19"/>
      <c r="G55" s="19" t="inlineStr">
        <is>
          <t/>
        </is>
      </c>
      <c r="H55" s="19" t="n">
        <v>787389</v>
      </c>
      <c r="I55" s="19" t="inlineStr">
        <is>
          <t>MACHETE DE 18 PULG - NACIONAL</t>
        </is>
      </c>
      <c r="J55" s="21"/>
      <c r="K55" s="19"/>
      <c r="L55" s="19"/>
      <c r="M55" s="21"/>
      <c r="N55" s="22" t="n">
        <v>15.0</v>
      </c>
      <c r="O55" s="19" t="inlineStr">
        <is>
          <t>UND</t>
        </is>
      </c>
      <c r="P55" s="22" t="n">
        <v>23451.076</v>
      </c>
      <c r="Q55" s="19" t="inlineStr">
        <is>
          <t>COP</t>
        </is>
      </c>
      <c r="R55" s="20">
        <v>46173.0</v>
      </c>
      <c r="S55" s="19" t="n">
        <v>3542236</v>
      </c>
      <c r="T55" s="22" t="n">
        <v>15.0</v>
      </c>
      <c r="U55" s="22" t="str">
        <f>OFFSET($A$1, ROW() - 1, COLUMN() + 2)</f>
      </c>
      <c r="V55" s="19" t="inlineStr">
        <is>
          <t>COP</t>
        </is>
      </c>
      <c r="W55" s="19" t="inlineStr">
        <is>
          <t>Coste total por unidad = Valor Unitario (Sin IVA)</t>
        </is>
      </c>
      <c r="X55" s="22" t="n">
        <v>24952.38</v>
      </c>
      <c r="Y55" s="21" t="n">
        <v>15</v>
      </c>
      <c r="Z55" s="19" t="inlineStr">
        <is>
          <t>MACHETE 3 CANALES 18" AGUILA CORNETA</t>
        </is>
      </c>
      <c r="AA55" s="19" t="n">
        <v>0</v>
      </c>
      <c r="AB55" s="19" t="inlineStr">
        <is>
          <t>MACHETE 3 CANALES 18" AGUILA CORNETA</t>
        </is>
      </c>
    </row>
    <row r="56">
      <c r="A56" s="0"/>
      <c r="B56" s="19" t="n">
        <v>643199</v>
      </c>
      <c r="C56" s="19" t="inlineStr">
        <is>
          <t>FERRECONDE</t>
        </is>
      </c>
      <c r="D56" s="19" t="inlineStr">
        <is>
          <t>FERRECONDE - #643199</t>
        </is>
      </c>
      <c r="E56" s="20">
        <v>46140.386099537034</v>
      </c>
      <c r="F56" s="19"/>
      <c r="G56" s="19" t="inlineStr">
        <is>
          <t/>
        </is>
      </c>
      <c r="H56" s="19" t="n">
        <v>787390</v>
      </c>
      <c r="I56" s="19" t="inlineStr">
        <is>
          <t>Atomizador plástico de 1000ml</t>
        </is>
      </c>
      <c r="J56" s="21"/>
      <c r="K56" s="19"/>
      <c r="L56" s="19"/>
      <c r="M56" s="21"/>
      <c r="N56" s="22" t="n">
        <v>20.0</v>
      </c>
      <c r="O56" s="19" t="inlineStr">
        <is>
          <t>UND</t>
        </is>
      </c>
      <c r="P56" s="22" t="n">
        <v>6908.5</v>
      </c>
      <c r="Q56" s="19" t="inlineStr">
        <is>
          <t>COP</t>
        </is>
      </c>
      <c r="R56" s="20">
        <v>46173.0</v>
      </c>
      <c r="S56" s="19" t="n">
        <v>3542237</v>
      </c>
      <c r="T56" s="22" t="n">
        <v>20.0</v>
      </c>
      <c r="U56" s="22" t="str">
        <f>OFFSET($A$1, ROW() - 1, COLUMN() + 2)</f>
      </c>
      <c r="V56" s="19" t="inlineStr">
        <is>
          <t>COP</t>
        </is>
      </c>
      <c r="W56" s="19" t="inlineStr">
        <is>
          <t>Coste total por unidad = Valor Unitario (Sin IVA)</t>
        </is>
      </c>
      <c r="X56" s="22" t="n">
        <v>0.0</v>
      </c>
      <c r="Y56" s="21" t="n">
        <v>0</v>
      </c>
      <c r="Z56" s="19" t="n">
        <v>0</v>
      </c>
      <c r="AA56" s="19" t="n">
        <v>0</v>
      </c>
      <c r="AB56" s="19" t="n">
        <v>0</v>
      </c>
    </row>
    <row r="57">
      <c r="A57" s="0"/>
      <c r="B57" s="19" t="n">
        <v>643199</v>
      </c>
      <c r="C57" s="19" t="inlineStr">
        <is>
          <t>FERRECONDE</t>
        </is>
      </c>
      <c r="D57" s="19" t="inlineStr">
        <is>
          <t>FERRECONDE - #643199</t>
        </is>
      </c>
      <c r="E57" s="20">
        <v>46140.386099537034</v>
      </c>
      <c r="F57" s="19"/>
      <c r="G57" s="19" t="inlineStr">
        <is>
          <t/>
        </is>
      </c>
      <c r="H57" s="19" t="n">
        <v>787391</v>
      </c>
      <c r="I57" s="19" t="inlineStr">
        <is>
          <t>Palín cuadrado con cabo</t>
        </is>
      </c>
      <c r="J57" s="21"/>
      <c r="K57" s="19"/>
      <c r="L57" s="19"/>
      <c r="M57" s="21"/>
      <c r="N57" s="22" t="n">
        <v>9.0</v>
      </c>
      <c r="O57" s="19" t="inlineStr">
        <is>
          <t>UND</t>
        </is>
      </c>
      <c r="P57" s="22" t="n">
        <v>47318.16</v>
      </c>
      <c r="Q57" s="19" t="inlineStr">
        <is>
          <t>COP</t>
        </is>
      </c>
      <c r="R57" s="20">
        <v>46173.0</v>
      </c>
      <c r="S57" s="19" t="n">
        <v>3542238</v>
      </c>
      <c r="T57" s="22" t="n">
        <v>9.0</v>
      </c>
      <c r="U57" s="22" t="str">
        <f>OFFSET($A$1, ROW() - 1, COLUMN() + 2)</f>
      </c>
      <c r="V57" s="19" t="inlineStr">
        <is>
          <t>COP</t>
        </is>
      </c>
      <c r="W57" s="19" t="inlineStr">
        <is>
          <t>Coste total por unidad = Valor Unitario (Sin IVA)</t>
        </is>
      </c>
      <c r="X57" s="22" t="n">
        <v>39495.8</v>
      </c>
      <c r="Y57" s="21" t="n">
        <v>15</v>
      </c>
      <c r="Z57" s="19" t="inlineStr">
        <is>
          <t>PALIN AHOYADOR C/CABO HERRAGRO</t>
        </is>
      </c>
      <c r="AA57" s="19" t="n">
        <v>0</v>
      </c>
      <c r="AB57" s="19" t="inlineStr">
        <is>
          <t>PALIN AHOYADOR C/CABO HERRAGRO</t>
        </is>
      </c>
    </row>
    <row r="58">
      <c r="A58" s="0"/>
      <c r="B58" s="19" t="n">
        <v>643199</v>
      </c>
      <c r="C58" s="19" t="inlineStr">
        <is>
          <t>FERRECONDE</t>
        </is>
      </c>
      <c r="D58" s="19" t="inlineStr">
        <is>
          <t>FERRECONDE - #643199</t>
        </is>
      </c>
      <c r="E58" s="20">
        <v>46140.386099537034</v>
      </c>
      <c r="F58" s="19"/>
      <c r="G58" s="19" t="inlineStr">
        <is>
          <t/>
        </is>
      </c>
      <c r="H58" s="19" t="n">
        <v>787392</v>
      </c>
      <c r="I58" s="19" t="inlineStr">
        <is>
          <t>paladraga con cabo</t>
        </is>
      </c>
      <c r="J58" s="21"/>
      <c r="K58" s="19"/>
      <c r="L58" s="19"/>
      <c r="M58" s="21"/>
      <c r="N58" s="22" t="n">
        <v>9.0</v>
      </c>
      <c r="O58" s="19" t="inlineStr">
        <is>
          <t>UND</t>
        </is>
      </c>
      <c r="P58" s="22" t="n">
        <v>82673.99</v>
      </c>
      <c r="Q58" s="19" t="inlineStr">
        <is>
          <t>COP</t>
        </is>
      </c>
      <c r="R58" s="20">
        <v>46173.0</v>
      </c>
      <c r="S58" s="19" t="n">
        <v>3542239</v>
      </c>
      <c r="T58" s="22" t="n">
        <v>9.0</v>
      </c>
      <c r="U58" s="22" t="str">
        <f>OFFSET($A$1, ROW() - 1, COLUMN() + 2)</f>
      </c>
      <c r="V58" s="19" t="inlineStr">
        <is>
          <t>COP</t>
        </is>
      </c>
      <c r="W58" s="19" t="inlineStr">
        <is>
          <t>Coste total por unidad = Valor Unitario (Sin IVA)</t>
        </is>
      </c>
      <c r="X58" s="22" t="n">
        <v>88380.95</v>
      </c>
      <c r="Y58" s="21" t="n">
        <v>15</v>
      </c>
      <c r="Z58" s="19" t="inlineStr">
        <is>
          <t>PALADRAGA 5408 C/16HERRAGRO</t>
        </is>
      </c>
      <c r="AA58" s="19" t="n">
        <v>0</v>
      </c>
      <c r="AB58" s="19" t="inlineStr">
        <is>
          <t>PALADRAGA 5408 C/16HERRAGRO</t>
        </is>
      </c>
    </row>
    <row r="59">
      <c r="A59" s="0"/>
      <c r="B59" s="19" t="n">
        <v>643199</v>
      </c>
      <c r="C59" s="19" t="inlineStr">
        <is>
          <t>FERRECONDE</t>
        </is>
      </c>
      <c r="D59" s="19" t="inlineStr">
        <is>
          <t>FERRECONDE - #643199</t>
        </is>
      </c>
      <c r="E59" s="20">
        <v>46140.386099537034</v>
      </c>
      <c r="F59" s="19"/>
      <c r="G59" s="19" t="inlineStr">
        <is>
          <t/>
        </is>
      </c>
      <c r="H59" s="19" t="n">
        <v>787393</v>
      </c>
      <c r="I59" s="19" t="inlineStr">
        <is>
          <t>Pala de punta redonda #2 con cabo</t>
        </is>
      </c>
      <c r="J59" s="21"/>
      <c r="K59" s="19"/>
      <c r="L59" s="19"/>
      <c r="M59" s="21"/>
      <c r="N59" s="22" t="n">
        <v>9.0</v>
      </c>
      <c r="O59" s="19" t="inlineStr">
        <is>
          <t>UND</t>
        </is>
      </c>
      <c r="P59" s="22" t="n">
        <v>33229.746</v>
      </c>
      <c r="Q59" s="19" t="inlineStr">
        <is>
          <t>COP</t>
        </is>
      </c>
      <c r="R59" s="20">
        <v>46173.0</v>
      </c>
      <c r="S59" s="19" t="n">
        <v>3542240</v>
      </c>
      <c r="T59" s="22" t="n">
        <v>9.0</v>
      </c>
      <c r="U59" s="22" t="str">
        <f>OFFSET($A$1, ROW() - 1, COLUMN() + 2)</f>
      </c>
      <c r="V59" s="19" t="inlineStr">
        <is>
          <t>COP</t>
        </is>
      </c>
      <c r="W59" s="19" t="inlineStr">
        <is>
          <t>Coste total por unidad = Valor Unitario (Sin IVA)</t>
        </is>
      </c>
      <c r="X59" s="22" t="n">
        <v>29327.73</v>
      </c>
      <c r="Y59" s="21" t="n">
        <v>15</v>
      </c>
      <c r="Z59" s="19" t="inlineStr">
        <is>
          <t>PALA REDONDA N2 C/CABO MADERA LARGO HERRAGRO</t>
        </is>
      </c>
      <c r="AA59" s="19" t="n">
        <v>0</v>
      </c>
      <c r="AB59" s="19" t="inlineStr">
        <is>
          <t>PALA REDONDA N2 C/CABO MADERA LARGO HERRAGRO</t>
        </is>
      </c>
    </row>
    <row r="60">
      <c r="A60" s="0"/>
      <c r="B60" s="19" t="n">
        <v>643199</v>
      </c>
      <c r="C60" s="19" t="inlineStr">
        <is>
          <t>FERRECONDE</t>
        </is>
      </c>
      <c r="D60" s="19" t="inlineStr">
        <is>
          <t>FERRECONDE - #643199</t>
        </is>
      </c>
      <c r="E60" s="20">
        <v>46140.386099537034</v>
      </c>
      <c r="F60" s="19"/>
      <c r="G60" s="19" t="inlineStr">
        <is>
          <t/>
        </is>
      </c>
      <c r="H60" s="19" t="n">
        <v>787394</v>
      </c>
      <c r="I60" s="19" t="inlineStr">
        <is>
          <t>Balanza/pesa  Digital de Cocina Precisión Medición De 0,1g A 3kg</t>
        </is>
      </c>
      <c r="J60" s="21"/>
      <c r="K60" s="19"/>
      <c r="L60" s="19"/>
      <c r="M60" s="21"/>
      <c r="N60" s="22" t="n">
        <v>5.0</v>
      </c>
      <c r="O60" s="19" t="inlineStr">
        <is>
          <t>UND</t>
        </is>
      </c>
      <c r="P60" s="22" t="n">
        <v>195066.666667</v>
      </c>
      <c r="Q60" s="19" t="inlineStr">
        <is>
          <t>COP</t>
        </is>
      </c>
      <c r="R60" s="20">
        <v>46173.0</v>
      </c>
      <c r="S60" s="19" t="n">
        <v>3542241</v>
      </c>
      <c r="T60" s="22" t="n">
        <v>5.0</v>
      </c>
      <c r="U60" s="22" t="str">
        <f>OFFSET($A$1, ROW() - 1, COLUMN() + 2)</f>
      </c>
      <c r="V60" s="19" t="inlineStr">
        <is>
          <t>COP</t>
        </is>
      </c>
      <c r="W60" s="19" t="inlineStr">
        <is>
          <t>Coste total por unidad = Valor Unitario (Sin IVA)</t>
        </is>
      </c>
      <c r="X60" s="22" t="n">
        <v>0.0</v>
      </c>
      <c r="Y60" s="21" t="n">
        <v>0</v>
      </c>
      <c r="Z60" s="19" t="n">
        <v>0</v>
      </c>
      <c r="AA60" s="19" t="n">
        <v>0</v>
      </c>
      <c r="AB60" s="19" t="n">
        <v>0</v>
      </c>
    </row>
    <row r="61">
      <c r="A61" s="0"/>
      <c r="B61" s="19" t="n">
        <v>643199</v>
      </c>
      <c r="C61" s="19" t="inlineStr">
        <is>
          <t>FERRECONDE</t>
        </is>
      </c>
      <c r="D61" s="19" t="inlineStr">
        <is>
          <t>FERRECONDE - #643199</t>
        </is>
      </c>
      <c r="E61" s="20">
        <v>46140.386099537034</v>
      </c>
      <c r="F61" s="19"/>
      <c r="G61" s="19" t="inlineStr">
        <is>
          <t/>
        </is>
      </c>
      <c r="H61" s="19" t="n">
        <v>787395</v>
      </c>
      <c r="I61" s="19" t="inlineStr">
        <is>
          <t>Manguera de polietileno de 2" (Rollo x 50m)</t>
        </is>
      </c>
      <c r="J61" s="21"/>
      <c r="K61" s="19"/>
      <c r="L61" s="19"/>
      <c r="M61" s="21"/>
      <c r="N61" s="22" t="n">
        <v>2.0</v>
      </c>
      <c r="O61" s="19" t="inlineStr">
        <is>
          <t>UND</t>
        </is>
      </c>
      <c r="P61" s="22" t="n">
        <v>279625.0</v>
      </c>
      <c r="Q61" s="19" t="inlineStr">
        <is>
          <t>COP</t>
        </is>
      </c>
      <c r="R61" s="20">
        <v>46173.0</v>
      </c>
      <c r="S61" s="19" t="n">
        <v>3542242</v>
      </c>
      <c r="T61" s="22" t="n">
        <v>2.0</v>
      </c>
      <c r="U61" s="22" t="str">
        <f>OFFSET($A$1, ROW() - 1, COLUMN() + 2)</f>
      </c>
      <c r="V61" s="19" t="inlineStr">
        <is>
          <t>COP</t>
        </is>
      </c>
      <c r="W61" s="19" t="inlineStr">
        <is>
          <t>Coste total por unidad = Valor Unitario (Sin IVA)</t>
        </is>
      </c>
      <c r="X61" s="22" t="n">
        <v>180000.0</v>
      </c>
      <c r="Y61" s="21" t="n">
        <v>15</v>
      </c>
      <c r="Z61" s="19" t="inlineStr">
        <is>
          <t>MANGUERA POLIETILENO 2" CAL 60 X ROLLO 50 MTS SIST D/RIEGO</t>
        </is>
      </c>
      <c r="AA61" s="19" t="n">
        <v>0</v>
      </c>
      <c r="AB61" s="19" t="inlineStr">
        <is>
          <t>MANGUERA POLIETILENO 2" CAL 60 X ROLLO 50 MTS SIST D/RIEGO</t>
        </is>
      </c>
    </row>
    <row r="62">
      <c r="A62" s="0"/>
      <c r="B62" s="19" t="n">
        <v>643199</v>
      </c>
      <c r="C62" s="19" t="inlineStr">
        <is>
          <t>FERRECONDE</t>
        </is>
      </c>
      <c r="D62" s="19" t="inlineStr">
        <is>
          <t>FERRECONDE - #643199</t>
        </is>
      </c>
      <c r="E62" s="20">
        <v>46140.386099537034</v>
      </c>
      <c r="F62" s="19"/>
      <c r="G62" s="19" t="inlineStr">
        <is>
          <t/>
        </is>
      </c>
      <c r="H62" s="19" t="n">
        <v>787396</v>
      </c>
      <c r="I62" s="19" t="inlineStr">
        <is>
          <t>Manguera polietileno 1"  (rollo x100 m)</t>
        </is>
      </c>
      <c r="J62" s="21"/>
      <c r="K62" s="19"/>
      <c r="L62" s="19"/>
      <c r="M62" s="21"/>
      <c r="N62" s="22" t="n">
        <v>5.0</v>
      </c>
      <c r="O62" s="19" t="inlineStr">
        <is>
          <t>UND</t>
        </is>
      </c>
      <c r="P62" s="22" t="n">
        <v>156912.5</v>
      </c>
      <c r="Q62" s="19" t="inlineStr">
        <is>
          <t>COP</t>
        </is>
      </c>
      <c r="R62" s="20">
        <v>46173.0</v>
      </c>
      <c r="S62" s="19" t="n">
        <v>3542243</v>
      </c>
      <c r="T62" s="22" t="n">
        <v>5.0</v>
      </c>
      <c r="U62" s="22" t="str">
        <f>OFFSET($A$1, ROW() - 1, COLUMN() + 2)</f>
      </c>
      <c r="V62" s="19" t="inlineStr">
        <is>
          <t>COP</t>
        </is>
      </c>
      <c r="W62" s="19" t="inlineStr">
        <is>
          <t>Coste total por unidad = Valor Unitario (Sin IVA)</t>
        </is>
      </c>
      <c r="X62" s="22" t="n">
        <v>113350.0</v>
      </c>
      <c r="Y62" s="21" t="n">
        <v>15</v>
      </c>
      <c r="Z62" s="19" t="inlineStr">
        <is>
          <t>MANGUERA POLIETILENO 1" CAL 60 X ROLLO 90</t>
        </is>
      </c>
      <c r="AA62" s="19" t="n">
        <v>0</v>
      </c>
      <c r="AB62" s="19" t="inlineStr">
        <is>
          <t>MANGUERA POLIETILENO 1" CAL 60 X ROLLO 90</t>
        </is>
      </c>
    </row>
    <row r="63">
      <c r="A63" s="0"/>
      <c r="B63" s="19" t="n">
        <v>643199</v>
      </c>
      <c r="C63" s="19" t="inlineStr">
        <is>
          <t>FERRECONDE</t>
        </is>
      </c>
      <c r="D63" s="19" t="inlineStr">
        <is>
          <t>FERRECONDE - #643199</t>
        </is>
      </c>
      <c r="E63" s="20">
        <v>46140.386099537034</v>
      </c>
      <c r="F63" s="19"/>
      <c r="G63" s="19" t="inlineStr">
        <is>
          <t/>
        </is>
      </c>
      <c r="H63" s="19" t="n">
        <v>787397</v>
      </c>
      <c r="I63" s="19" t="inlineStr">
        <is>
          <t>Manguera polietileno 16mm (rollo x 100m)</t>
        </is>
      </c>
      <c r="J63" s="21"/>
      <c r="K63" s="19"/>
      <c r="L63" s="19"/>
      <c r="M63" s="21"/>
      <c r="N63" s="22" t="n">
        <v>33.0</v>
      </c>
      <c r="O63" s="19" t="inlineStr">
        <is>
          <t>UND</t>
        </is>
      </c>
      <c r="P63" s="22" t="n">
        <v>87925.0</v>
      </c>
      <c r="Q63" s="19" t="inlineStr">
        <is>
          <t>COP</t>
        </is>
      </c>
      <c r="R63" s="20">
        <v>46173.0</v>
      </c>
      <c r="S63" s="19" t="n">
        <v>3542244</v>
      </c>
      <c r="T63" s="22" t="n">
        <v>33.0</v>
      </c>
      <c r="U63" s="22" t="str">
        <f>OFFSET($A$1, ROW() - 1, COLUMN() + 2)</f>
      </c>
      <c r="V63" s="19" t="inlineStr">
        <is>
          <t>COP</t>
        </is>
      </c>
      <c r="W63" s="19" t="inlineStr">
        <is>
          <t>Coste total por unidad = Valor Unitario (Sin IVA)</t>
        </is>
      </c>
      <c r="X63" s="22" t="n">
        <v>46700.0</v>
      </c>
      <c r="Y63" s="21" t="n">
        <v>15</v>
      </c>
      <c r="Z63" s="19" t="inlineStr">
        <is>
          <t>MANGUERA POLIETILENO 16 MM X 100 MTS SIST D/RIEGO</t>
        </is>
      </c>
      <c r="AA63" s="19" t="n">
        <v>0</v>
      </c>
      <c r="AB63" s="19" t="inlineStr">
        <is>
          <t>MANGUERA POLIETILENO 16 MM X 100 MTS SIST D/RIEGO</t>
        </is>
      </c>
    </row>
    <row r="64">
      <c r="A64" s="0"/>
      <c r="B64" s="19" t="n">
        <v>643199</v>
      </c>
      <c r="C64" s="19" t="inlineStr">
        <is>
          <t>FERRECONDE</t>
        </is>
      </c>
      <c r="D64" s="19" t="inlineStr">
        <is>
          <t>FERRECONDE - #643199</t>
        </is>
      </c>
      <c r="E64" s="20">
        <v>46140.386099537034</v>
      </c>
      <c r="F64" s="19"/>
      <c r="G64" s="19" t="inlineStr">
        <is>
          <t/>
        </is>
      </c>
      <c r="H64" s="19" t="n">
        <v>787398</v>
      </c>
      <c r="I64" s="19" t="inlineStr">
        <is>
          <t>Gotero Autocompensado Desarmable 4 L/h X100 Und</t>
        </is>
      </c>
      <c r="J64" s="21"/>
      <c r="K64" s="19"/>
      <c r="L64" s="19"/>
      <c r="M64" s="21"/>
      <c r="N64" s="22" t="n">
        <v>23.0</v>
      </c>
      <c r="O64" s="19" t="inlineStr">
        <is>
          <t>UND</t>
        </is>
      </c>
      <c r="P64" s="22" t="n">
        <v>32466.666667</v>
      </c>
      <c r="Q64" s="19" t="inlineStr">
        <is>
          <t>COP</t>
        </is>
      </c>
      <c r="R64" s="20">
        <v>46173.0</v>
      </c>
      <c r="S64" s="19" t="n">
        <v>3542245</v>
      </c>
      <c r="T64" s="22" t="n">
        <v>23.0</v>
      </c>
      <c r="U64" s="22" t="str">
        <f>OFFSET($A$1, ROW() - 1, COLUMN() + 2)</f>
      </c>
      <c r="V64" s="19" t="inlineStr">
        <is>
          <t>COP</t>
        </is>
      </c>
      <c r="W64" s="19" t="inlineStr">
        <is>
          <t>Coste total por unidad = Valor Unitario (Sin IVA)</t>
        </is>
      </c>
      <c r="X64" s="22" t="n">
        <v>0.0</v>
      </c>
      <c r="Y64" s="21" t="n">
        <v>0</v>
      </c>
      <c r="Z64" s="19" t="n">
        <v>0</v>
      </c>
      <c r="AA64" s="19" t="n">
        <v>0</v>
      </c>
      <c r="AB64" s="19" t="n">
        <v>0</v>
      </c>
    </row>
    <row r="65">
      <c r="A65" s="0"/>
      <c r="B65" s="19" t="n">
        <v>643199</v>
      </c>
      <c r="C65" s="19" t="inlineStr">
        <is>
          <t>FERRECONDE</t>
        </is>
      </c>
      <c r="D65" s="19" t="inlineStr">
        <is>
          <t>FERRECONDE - #643199</t>
        </is>
      </c>
      <c r="E65" s="20">
        <v>46140.386099537034</v>
      </c>
      <c r="F65" s="19"/>
      <c r="G65" s="19" t="inlineStr">
        <is>
          <t/>
        </is>
      </c>
      <c r="H65" s="19" t="n">
        <v>787399</v>
      </c>
      <c r="I65" s="19" t="inlineStr">
        <is>
          <t>Miniválvula Manguera Manguera Tipo Espigo 16mm</t>
        </is>
      </c>
      <c r="J65" s="21"/>
      <c r="K65" s="19"/>
      <c r="L65" s="19"/>
      <c r="M65" s="21"/>
      <c r="N65" s="22" t="n">
        <v>100.0</v>
      </c>
      <c r="O65" s="19" t="inlineStr">
        <is>
          <t>UND</t>
        </is>
      </c>
      <c r="P65" s="22" t="n">
        <v>2220.0</v>
      </c>
      <c r="Q65" s="19" t="inlineStr">
        <is>
          <t>COP</t>
        </is>
      </c>
      <c r="R65" s="20">
        <v>46173.0</v>
      </c>
      <c r="S65" s="19" t="n">
        <v>3542246</v>
      </c>
      <c r="T65" s="22" t="n">
        <v>100.0</v>
      </c>
      <c r="U65" s="22" t="str">
        <f>OFFSET($A$1, ROW() - 1, COLUMN() + 2)</f>
      </c>
      <c r="V65" s="19" t="inlineStr">
        <is>
          <t>COP</t>
        </is>
      </c>
      <c r="W65" s="19" t="inlineStr">
        <is>
          <t>Coste total por unidad = Valor Unitario (Sin IVA)</t>
        </is>
      </c>
      <c r="X65" s="22" t="n">
        <v>2600.0</v>
      </c>
      <c r="Y65" s="21" t="n">
        <v>15</v>
      </c>
      <c r="Z65" s="19" t="inlineStr">
        <is>
          <t>VALVULA PASO DIRECTO POLIETILENO 16 MM-SIST D/RIEGO</t>
        </is>
      </c>
      <c r="AA65" s="19" t="n">
        <v>0</v>
      </c>
      <c r="AB65" s="19" t="inlineStr">
        <is>
          <t>VALVULA PASO DIRECTO POLIETILENO 16 MM-SIST D/RIEGO</t>
        </is>
      </c>
    </row>
    <row r="66">
      <c r="A66" s="0"/>
      <c r="B66" s="19" t="n">
        <v>643199</v>
      </c>
      <c r="C66" s="19" t="inlineStr">
        <is>
          <t>FERRECONDE</t>
        </is>
      </c>
      <c r="D66" s="19" t="inlineStr">
        <is>
          <t>FERRECONDE - #643199</t>
        </is>
      </c>
      <c r="E66" s="20">
        <v>46140.386099537034</v>
      </c>
      <c r="F66" s="19"/>
      <c r="G66" s="19" t="inlineStr">
        <is>
          <t/>
        </is>
      </c>
      <c r="H66" s="19" t="n">
        <v>787400</v>
      </c>
      <c r="I66" s="19" t="inlineStr">
        <is>
          <t>Dinamómetro Xenit de 50kg (Trumax)</t>
        </is>
      </c>
      <c r="J66" s="21"/>
      <c r="K66" s="19"/>
      <c r="L66" s="19"/>
      <c r="M66" s="21"/>
      <c r="N66" s="22" t="n">
        <v>2.0</v>
      </c>
      <c r="O66" s="19" t="inlineStr">
        <is>
          <t>UND</t>
        </is>
      </c>
      <c r="P66" s="22" t="n">
        <v>509000.0</v>
      </c>
      <c r="Q66" s="19" t="inlineStr">
        <is>
          <t>COP</t>
        </is>
      </c>
      <c r="R66" s="20">
        <v>46173.0</v>
      </c>
      <c r="S66" s="19" t="n">
        <v>3542247</v>
      </c>
      <c r="T66" s="22" t="n">
        <v>2.0</v>
      </c>
      <c r="U66" s="22" t="str">
        <f>OFFSET($A$1, ROW() - 1, COLUMN() + 2)</f>
      </c>
      <c r="V66" s="19" t="inlineStr">
        <is>
          <t>COP</t>
        </is>
      </c>
      <c r="W66" s="19" t="inlineStr">
        <is>
          <t>Coste total por unidad = Valor Unitario (Sin IVA)</t>
        </is>
      </c>
      <c r="X66" s="22" t="n">
        <v>0.0</v>
      </c>
      <c r="Y66" s="21" t="n">
        <v>0</v>
      </c>
      <c r="Z66" s="19" t="n">
        <v>0</v>
      </c>
      <c r="AA66" s="19" t="n">
        <v>0</v>
      </c>
      <c r="AB66" s="19" t="n">
        <v>0</v>
      </c>
    </row>
    <row r="67">
      <c r="A67" s="0"/>
      <c r="B67" s="19" t="n">
        <v>643199</v>
      </c>
      <c r="C67" s="19" t="inlineStr">
        <is>
          <t>FERRECONDE</t>
        </is>
      </c>
      <c r="D67" s="19" t="inlineStr">
        <is>
          <t>FERRECONDE - #643199</t>
        </is>
      </c>
      <c r="E67" s="20">
        <v>46140.386099537034</v>
      </c>
      <c r="F67" s="19"/>
      <c r="G67" s="19" t="inlineStr">
        <is>
          <t/>
        </is>
      </c>
      <c r="H67" s="19" t="n">
        <v>787401</v>
      </c>
      <c r="I67" s="19" t="inlineStr">
        <is>
          <t>fumigadora manual de 5 L - ROYAL CONDOR</t>
        </is>
      </c>
      <c r="J67" s="21"/>
      <c r="K67" s="19"/>
      <c r="L67" s="19"/>
      <c r="M67" s="21"/>
      <c r="N67" s="22" t="n">
        <v>5.0</v>
      </c>
      <c r="O67" s="19" t="inlineStr">
        <is>
          <t>UND</t>
        </is>
      </c>
      <c r="P67" s="22" t="n">
        <v>160332.1425</v>
      </c>
      <c r="Q67" s="19" t="inlineStr">
        <is>
          <t>COP</t>
        </is>
      </c>
      <c r="R67" s="20">
        <v>46173.0</v>
      </c>
      <c r="S67" s="19" t="n">
        <v>3542248</v>
      </c>
      <c r="T67" s="22" t="n">
        <v>5.0</v>
      </c>
      <c r="U67" s="22" t="str">
        <f>OFFSET($A$1, ROW() - 1, COLUMN() + 2)</f>
      </c>
      <c r="V67" s="19" t="inlineStr">
        <is>
          <t>COP</t>
        </is>
      </c>
      <c r="W67" s="19" t="inlineStr">
        <is>
          <t>Coste total por unidad = Valor Unitario (Sin IVA)</t>
        </is>
      </c>
      <c r="X67" s="22" t="n">
        <v>142428.57</v>
      </c>
      <c r="Y67" s="21" t="n">
        <v>15</v>
      </c>
      <c r="Z67" s="19" t="inlineStr">
        <is>
          <t>FUMIGADORA HANDY 5 LTS MANUAL ROYAL CONDOR</t>
        </is>
      </c>
      <c r="AA67" s="19" t="n">
        <v>0</v>
      </c>
      <c r="AB67" s="19" t="inlineStr">
        <is>
          <t>FUMIGADORA HANDY 5 LTS MANUAL ROYAL CONDOR</t>
        </is>
      </c>
    </row>
    <row r="68">
      <c r="A68" s="0"/>
      <c r="B68" s="19" t="n">
        <v>643199</v>
      </c>
      <c r="C68" s="19" t="inlineStr">
        <is>
          <t>FERRECONDE</t>
        </is>
      </c>
      <c r="D68" s="19" t="inlineStr">
        <is>
          <t>FERRECONDE - #643199</t>
        </is>
      </c>
      <c r="E68" s="20">
        <v>46140.386099537034</v>
      </c>
      <c r="F68" s="19"/>
      <c r="G68" s="19" t="inlineStr">
        <is>
          <t/>
        </is>
      </c>
      <c r="H68" s="19" t="n">
        <v>787402</v>
      </c>
      <c r="I68" s="19" t="inlineStr">
        <is>
          <t>Filtro de discos para riego de 2"</t>
        </is>
      </c>
      <c r="J68" s="21"/>
      <c r="K68" s="19"/>
      <c r="L68" s="19"/>
      <c r="M68" s="21"/>
      <c r="N68" s="22" t="n">
        <v>5.0</v>
      </c>
      <c r="O68" s="19" t="inlineStr">
        <is>
          <t>UND</t>
        </is>
      </c>
      <c r="P68" s="22" t="n">
        <v>106500.0</v>
      </c>
      <c r="Q68" s="19" t="inlineStr">
        <is>
          <t>COP</t>
        </is>
      </c>
      <c r="R68" s="20">
        <v>46173.0</v>
      </c>
      <c r="S68" s="19" t="n">
        <v>3542249</v>
      </c>
      <c r="T68" s="22" t="n">
        <v>5.0</v>
      </c>
      <c r="U68" s="22" t="str">
        <f>OFFSET($A$1, ROW() - 1, COLUMN() + 2)</f>
      </c>
      <c r="V68" s="19" t="inlineStr">
        <is>
          <t>COP</t>
        </is>
      </c>
      <c r="W68" s="19" t="inlineStr">
        <is>
          <t>Coste total por unidad = Valor Unitario (Sin IVA)</t>
        </is>
      </c>
      <c r="X68" s="22" t="n">
        <v>0.0</v>
      </c>
      <c r="Y68" s="21" t="n">
        <v>0</v>
      </c>
      <c r="Z68" s="19" t="n">
        <v>0</v>
      </c>
      <c r="AA68" s="19" t="n">
        <v>0</v>
      </c>
      <c r="AB68" s="19" t="n">
        <v>0</v>
      </c>
    </row>
    <row r="69">
      <c r="A69" s="0"/>
      <c r="B69" s="19" t="n">
        <v>643199</v>
      </c>
      <c r="C69" s="19" t="inlineStr">
        <is>
          <t>FERRECONDE</t>
        </is>
      </c>
      <c r="D69" s="19" t="inlineStr">
        <is>
          <t>FERRECONDE - #643199</t>
        </is>
      </c>
      <c r="E69" s="20">
        <v>46140.386099537034</v>
      </c>
      <c r="F69" s="19"/>
      <c r="G69" s="19" t="inlineStr">
        <is>
          <t/>
        </is>
      </c>
      <c r="H69" s="19" t="n">
        <v>787403</v>
      </c>
      <c r="I69" s="19" t="inlineStr">
        <is>
          <t>obturador final de 16mm</t>
        </is>
      </c>
      <c r="J69" s="21"/>
      <c r="K69" s="19"/>
      <c r="L69" s="19"/>
      <c r="M69" s="21"/>
      <c r="N69" s="22" t="n">
        <v>100.0</v>
      </c>
      <c r="O69" s="19" t="inlineStr">
        <is>
          <t>UND</t>
        </is>
      </c>
      <c r="P69" s="22" t="n">
        <v>416.666667</v>
      </c>
      <c r="Q69" s="19" t="inlineStr">
        <is>
          <t>COP</t>
        </is>
      </c>
      <c r="R69" s="20">
        <v>46173.0</v>
      </c>
      <c r="S69" s="19" t="n">
        <v>3542250</v>
      </c>
      <c r="T69" s="22" t="n">
        <v>100.0</v>
      </c>
      <c r="U69" s="22" t="str">
        <f>OFFSET($A$1, ROW() - 1, COLUMN() + 2)</f>
      </c>
      <c r="V69" s="19" t="inlineStr">
        <is>
          <t>COP</t>
        </is>
      </c>
      <c r="W69" s="19" t="inlineStr">
        <is>
          <t>Coste total por unidad = Valor Unitario (Sin IVA)</t>
        </is>
      </c>
      <c r="X69" s="22" t="n">
        <v>0.0</v>
      </c>
      <c r="Y69" s="21" t="n">
        <v>0</v>
      </c>
      <c r="Z69" s="19" t="n">
        <v>0</v>
      </c>
      <c r="AA69" s="19" t="n">
        <v>0</v>
      </c>
      <c r="AB69" s="19" t="n">
        <v>0</v>
      </c>
    </row>
    <row r="70">
      <c r="A70" s="0"/>
      <c r="B70" s="19" t="n">
        <v>643199</v>
      </c>
      <c r="C70" s="19" t="inlineStr">
        <is>
          <t>FERRECONDE</t>
        </is>
      </c>
      <c r="D70" s="19" t="inlineStr">
        <is>
          <t>FERRECONDE - #643199</t>
        </is>
      </c>
      <c r="E70" s="20">
        <v>46140.386099537034</v>
      </c>
      <c r="F70" s="19"/>
      <c r="G70" s="19" t="inlineStr">
        <is>
          <t/>
        </is>
      </c>
      <c r="H70" s="19" t="n">
        <v>787404</v>
      </c>
      <c r="I70" s="19" t="inlineStr">
        <is>
          <t>Tubo PVC presión 1"</t>
        </is>
      </c>
      <c r="J70" s="21"/>
      <c r="K70" s="19"/>
      <c r="L70" s="19"/>
      <c r="M70" s="21"/>
      <c r="N70" s="22" t="n">
        <v>6.0</v>
      </c>
      <c r="O70" s="19" t="inlineStr">
        <is>
          <t>UND</t>
        </is>
      </c>
      <c r="P70" s="22" t="n">
        <v>23184.873333</v>
      </c>
      <c r="Q70" s="19" t="inlineStr">
        <is>
          <t>COP</t>
        </is>
      </c>
      <c r="R70" s="20">
        <v>46173.0</v>
      </c>
      <c r="S70" s="19" t="n">
        <v>3542251</v>
      </c>
      <c r="T70" s="22" t="n">
        <v>6.0</v>
      </c>
      <c r="U70" s="22" t="str">
        <f>OFFSET($A$1, ROW() - 1, COLUMN() + 2)</f>
      </c>
      <c r="V70" s="19" t="inlineStr">
        <is>
          <t>COP</t>
        </is>
      </c>
      <c r="W70" s="19" t="inlineStr">
        <is>
          <t>Coste total por unidad = Valor Unitario (Sin IVA)</t>
        </is>
      </c>
      <c r="X70" s="22" t="n">
        <v>16554.62</v>
      </c>
      <c r="Y70" s="21" t="n">
        <v>15</v>
      </c>
      <c r="Z70" s="19" t="inlineStr">
        <is>
          <t>TUBO PRESION 1" RDE 21 GERFOR/PAVCO</t>
        </is>
      </c>
      <c r="AA70" s="19" t="n">
        <v>0</v>
      </c>
      <c r="AB70" s="19" t="inlineStr">
        <is>
          <t>TUBO PRESION 1" RDE 21 GERFOR/PAVCO
TUBO PRESION 1" RDE 21 GERFOR/PAVCO
</t>
        </is>
      </c>
    </row>
    <row r="71">
      <c r="A71" s="0"/>
      <c r="B71" s="19" t="n">
        <v>643199</v>
      </c>
      <c r="C71" s="19" t="inlineStr">
        <is>
          <t>FERRECONDE</t>
        </is>
      </c>
      <c r="D71" s="19" t="inlineStr">
        <is>
          <t>FERRECONDE - #643199</t>
        </is>
      </c>
      <c r="E71" s="20">
        <v>46140.386099537034</v>
      </c>
      <c r="F71" s="19"/>
      <c r="G71" s="19" t="inlineStr">
        <is>
          <t/>
        </is>
      </c>
      <c r="H71" s="19" t="n">
        <v>787405</v>
      </c>
      <c r="I71" s="19" t="inlineStr">
        <is>
          <t>Perforador Sacabocado 4 mm Para Mangueras</t>
        </is>
      </c>
      <c r="J71" s="21"/>
      <c r="K71" s="19"/>
      <c r="L71" s="19"/>
      <c r="M71" s="21"/>
      <c r="N71" s="22" t="n">
        <v>3.0</v>
      </c>
      <c r="O71" s="19" t="inlineStr">
        <is>
          <t>UND</t>
        </is>
      </c>
      <c r="P71" s="22" t="n">
        <v>18933.333333</v>
      </c>
      <c r="Q71" s="19" t="inlineStr">
        <is>
          <t>COP</t>
        </is>
      </c>
      <c r="R71" s="20">
        <v>46173.0</v>
      </c>
      <c r="S71" s="19" t="n">
        <v>3542252</v>
      </c>
      <c r="T71" s="22" t="n">
        <v>3.0</v>
      </c>
      <c r="U71" s="22" t="str">
        <f>OFFSET($A$1, ROW() - 1, COLUMN() + 2)</f>
      </c>
      <c r="V71" s="19" t="inlineStr">
        <is>
          <t>COP</t>
        </is>
      </c>
      <c r="W71" s="19" t="inlineStr">
        <is>
          <t>Coste total por unidad = Valor Unitario (Sin IVA)</t>
        </is>
      </c>
      <c r="X71" s="22" t="n">
        <v>0.0</v>
      </c>
      <c r="Y71" s="21" t="n">
        <v>0</v>
      </c>
      <c r="Z71" s="19" t="n">
        <v>0</v>
      </c>
      <c r="AA71" s="19" t="n">
        <v>0</v>
      </c>
      <c r="AB71" s="19" t="n">
        <v>0</v>
      </c>
    </row>
    <row r="72">
      <c r="A72" s="0"/>
      <c r="B72" s="19" t="n">
        <v>643199</v>
      </c>
      <c r="C72" s="19" t="inlineStr">
        <is>
          <t>FERRECONDE</t>
        </is>
      </c>
      <c r="D72" s="19" t="inlineStr">
        <is>
          <t>FERRECONDE - #643199</t>
        </is>
      </c>
      <c r="E72" s="20">
        <v>46140.386099537034</v>
      </c>
      <c r="F72" s="19"/>
      <c r="G72" s="19" t="inlineStr">
        <is>
          <t/>
        </is>
      </c>
      <c r="H72" s="19" t="n">
        <v>787406</v>
      </c>
      <c r="I72" s="19" t="inlineStr">
        <is>
          <t>Sacabocado para riego 10mm </t>
        </is>
      </c>
      <c r="J72" s="21"/>
      <c r="K72" s="19"/>
      <c r="L72" s="19"/>
      <c r="M72" s="21"/>
      <c r="N72" s="22" t="n">
        <v>3.0</v>
      </c>
      <c r="O72" s="19" t="inlineStr">
        <is>
          <t>UND</t>
        </is>
      </c>
      <c r="P72" s="22" t="n">
        <v>23700.0</v>
      </c>
      <c r="Q72" s="19" t="inlineStr">
        <is>
          <t>COP</t>
        </is>
      </c>
      <c r="R72" s="20">
        <v>46173.0</v>
      </c>
      <c r="S72" s="19" t="n">
        <v>3542253</v>
      </c>
      <c r="T72" s="22" t="n">
        <v>3.0</v>
      </c>
      <c r="U72" s="22" t="str">
        <f>OFFSET($A$1, ROW() - 1, COLUMN() + 2)</f>
      </c>
      <c r="V72" s="19" t="inlineStr">
        <is>
          <t>COP</t>
        </is>
      </c>
      <c r="W72" s="19" t="inlineStr">
        <is>
          <t>Coste total por unidad = Valor Unitario (Sin IVA)</t>
        </is>
      </c>
      <c r="X72" s="22" t="n">
        <v>0.0</v>
      </c>
      <c r="Y72" s="21" t="n">
        <v>0</v>
      </c>
      <c r="Z72" s="19" t="n">
        <v>0</v>
      </c>
      <c r="AA72" s="19" t="n">
        <v>0</v>
      </c>
      <c r="AB72" s="19" t="n">
        <v>0</v>
      </c>
    </row>
    <row r="73">
      <c r="A73" s="0"/>
      <c r="B73" s="19" t="n">
        <v>643199</v>
      </c>
      <c r="C73" s="19" t="inlineStr">
        <is>
          <t>FERRECONDE</t>
        </is>
      </c>
      <c r="D73" s="19" t="inlineStr">
        <is>
          <t>FERRECONDE - #643199</t>
        </is>
      </c>
      <c r="E73" s="20">
        <v>46140.386099537034</v>
      </c>
      <c r="F73" s="19"/>
      <c r="G73" s="19" t="inlineStr">
        <is>
          <t/>
        </is>
      </c>
      <c r="H73" s="19" t="n">
        <v>787407</v>
      </c>
      <c r="I73" s="19" t="inlineStr">
        <is>
          <t>Adaptador hembra pvc presión 2"</t>
        </is>
      </c>
      <c r="J73" s="21"/>
      <c r="K73" s="19"/>
      <c r="L73" s="19"/>
      <c r="M73" s="21"/>
      <c r="N73" s="22" t="n">
        <v>6.0</v>
      </c>
      <c r="O73" s="19" t="inlineStr">
        <is>
          <t>UND</t>
        </is>
      </c>
      <c r="P73" s="22" t="n">
        <v>7010.715</v>
      </c>
      <c r="Q73" s="19" t="inlineStr">
        <is>
          <t>COP</t>
        </is>
      </c>
      <c r="R73" s="20">
        <v>46173.0</v>
      </c>
      <c r="S73" s="19" t="n">
        <v>3542254</v>
      </c>
      <c r="T73" s="22" t="n">
        <v>6.0</v>
      </c>
      <c r="U73" s="22" t="str">
        <f>OFFSET($A$1, ROW() - 1, COLUMN() + 2)</f>
      </c>
      <c r="V73" s="19" t="inlineStr">
        <is>
          <t>COP</t>
        </is>
      </c>
      <c r="W73" s="19" t="inlineStr">
        <is>
          <t>Coste total por unidad = Valor Unitario (Sin IVA)</t>
        </is>
      </c>
      <c r="X73" s="22" t="n">
        <v>7142.86</v>
      </c>
      <c r="Y73" s="21" t="n">
        <v>15</v>
      </c>
      <c r="Z73" s="19" t="inlineStr">
        <is>
          <t>ADAPTADOR HEMBRA 2" PRESION GERFOR/PAVCO</t>
        </is>
      </c>
      <c r="AA73" s="19" t="n">
        <v>0</v>
      </c>
      <c r="AB73" s="19" t="inlineStr">
        <is>
          <t>ADAPTADOR HEMBRA 2" PRESION GERFOR/PAVCO</t>
        </is>
      </c>
    </row>
    <row r="74">
      <c r="A74" s="0"/>
      <c r="B74" s="19" t="n">
        <v>643199</v>
      </c>
      <c r="C74" s="19" t="inlineStr">
        <is>
          <t>FERRECONDE</t>
        </is>
      </c>
      <c r="D74" s="19" t="inlineStr">
        <is>
          <t>FERRECONDE - #643199</t>
        </is>
      </c>
      <c r="E74" s="20">
        <v>46140.386099537034</v>
      </c>
      <c r="F74" s="19"/>
      <c r="G74" s="19" t="inlineStr">
        <is>
          <t/>
        </is>
      </c>
      <c r="H74" s="19" t="n">
        <v>787408</v>
      </c>
      <c r="I74" s="19" t="inlineStr">
        <is>
          <t>Adaptador macho pvc presión 1"</t>
        </is>
      </c>
      <c r="J74" s="21"/>
      <c r="K74" s="19"/>
      <c r="L74" s="19"/>
      <c r="M74" s="21"/>
      <c r="N74" s="22" t="n">
        <v>10.0</v>
      </c>
      <c r="O74" s="19" t="inlineStr">
        <is>
          <t>UND</t>
        </is>
      </c>
      <c r="P74" s="22" t="n">
        <v>1656.0925</v>
      </c>
      <c r="Q74" s="19" t="inlineStr">
        <is>
          <t>COP</t>
        </is>
      </c>
      <c r="R74" s="20">
        <v>46173.0</v>
      </c>
      <c r="S74" s="19" t="n">
        <v>3542255</v>
      </c>
      <c r="T74" s="22" t="n">
        <v>10.0</v>
      </c>
      <c r="U74" s="22" t="str">
        <f>OFFSET($A$1, ROW() - 1, COLUMN() + 2)</f>
      </c>
      <c r="V74" s="19" t="inlineStr">
        <is>
          <t>COP</t>
        </is>
      </c>
      <c r="W74" s="19" t="inlineStr">
        <is>
          <t>Coste total por unidad = Valor Unitario (Sin IVA)</t>
        </is>
      </c>
      <c r="X74" s="22" t="n">
        <v>924.37</v>
      </c>
      <c r="Y74" s="21" t="n">
        <v>15</v>
      </c>
      <c r="Z74" s="19" t="inlineStr">
        <is>
          <t>ADAPTADOR MACHO PRESION 1 GERFOR/PAVCO</t>
        </is>
      </c>
      <c r="AA74" s="19" t="n">
        <v>0</v>
      </c>
      <c r="AB74" s="19" t="inlineStr">
        <is>
          <t>ADAPTADOR MACHO PRESION 1 GERFOR/PAVCO</t>
        </is>
      </c>
    </row>
    <row r="75">
      <c r="A75" s="0"/>
      <c r="B75" s="19" t="n">
        <v>643199</v>
      </c>
      <c r="C75" s="19" t="inlineStr">
        <is>
          <t>FERRECONDE</t>
        </is>
      </c>
      <c r="D75" s="19" t="inlineStr">
        <is>
          <t>FERRECONDE - #643199</t>
        </is>
      </c>
      <c r="E75" s="20">
        <v>46140.386099537034</v>
      </c>
      <c r="F75" s="19"/>
      <c r="G75" s="19" t="inlineStr">
        <is>
          <t/>
        </is>
      </c>
      <c r="H75" s="19" t="n">
        <v>787409</v>
      </c>
      <c r="I75" s="19" t="inlineStr">
        <is>
          <t>Buje Soldado PVC Presión 2"x1"</t>
        </is>
      </c>
      <c r="J75" s="21"/>
      <c r="K75" s="19"/>
      <c r="L75" s="19"/>
      <c r="M75" s="21"/>
      <c r="N75" s="22" t="n">
        <v>5.0</v>
      </c>
      <c r="O75" s="19" t="inlineStr">
        <is>
          <t>UND</t>
        </is>
      </c>
      <c r="P75" s="22" t="n">
        <v>4912.395</v>
      </c>
      <c r="Q75" s="19" t="inlineStr">
        <is>
          <t>COP</t>
        </is>
      </c>
      <c r="R75" s="20">
        <v>46173.0</v>
      </c>
      <c r="S75" s="19" t="n">
        <v>3542256</v>
      </c>
      <c r="T75" s="22" t="n">
        <v>5.0</v>
      </c>
      <c r="U75" s="22" t="str">
        <f>OFFSET($A$1, ROW() - 1, COLUMN() + 2)</f>
      </c>
      <c r="V75" s="19" t="inlineStr">
        <is>
          <t>COP</t>
        </is>
      </c>
      <c r="W75" s="19" t="inlineStr">
        <is>
          <t>Coste total por unidad = Valor Unitario (Sin IVA)</t>
        </is>
      </c>
      <c r="X75" s="22" t="n">
        <v>3949.58</v>
      </c>
      <c r="Y75" s="21" t="n">
        <v>15</v>
      </c>
      <c r="Z75" s="19" t="inlineStr">
        <is>
          <t>BUJE PRESION SOLDADO 2X1 GERFOR/PAVCO</t>
        </is>
      </c>
      <c r="AA75" s="19" t="n">
        <v>0</v>
      </c>
      <c r="AB75" s="19" t="inlineStr">
        <is>
          <t>BUJE PRESION SOLDADO 2X1 GERFOR/PAVCO</t>
        </is>
      </c>
    </row>
    <row r="76">
      <c r="A76" s="0"/>
      <c r="B76" s="19" t="n">
        <v>643199</v>
      </c>
      <c r="C76" s="19" t="inlineStr">
        <is>
          <t>FERRECONDE</t>
        </is>
      </c>
      <c r="D76" s="19" t="inlineStr">
        <is>
          <t>FERRECONDE - #643199</t>
        </is>
      </c>
      <c r="E76" s="20">
        <v>46140.386099537034</v>
      </c>
      <c r="F76" s="19"/>
      <c r="G76" s="19" t="inlineStr">
        <is>
          <t/>
        </is>
      </c>
      <c r="H76" s="19" t="n">
        <v>787410</v>
      </c>
      <c r="I76" s="19" t="inlineStr">
        <is>
          <t>unión PVC presión 2"</t>
        </is>
      </c>
      <c r="J76" s="21"/>
      <c r="K76" s="19"/>
      <c r="L76" s="19"/>
      <c r="M76" s="21"/>
      <c r="N76" s="22" t="n">
        <v>5.0</v>
      </c>
      <c r="O76" s="19" t="inlineStr">
        <is>
          <t>UND</t>
        </is>
      </c>
      <c r="P76" s="22" t="n">
        <v>3451.26</v>
      </c>
      <c r="Q76" s="19" t="inlineStr">
        <is>
          <t>COP</t>
        </is>
      </c>
      <c r="R76" s="20">
        <v>46173.0</v>
      </c>
      <c r="S76" s="19" t="n">
        <v>3542257</v>
      </c>
      <c r="T76" s="22" t="n">
        <v>5.0</v>
      </c>
      <c r="U76" s="22" t="str">
        <f>OFFSET($A$1, ROW() - 1, COLUMN() + 2)</f>
      </c>
      <c r="V76" s="19" t="inlineStr">
        <is>
          <t>COP</t>
        </is>
      </c>
      <c r="W76" s="19" t="inlineStr">
        <is>
          <t>Coste total por unidad = Valor Unitario (Sin IVA)</t>
        </is>
      </c>
      <c r="X76" s="22" t="n">
        <v>2605.04</v>
      </c>
      <c r="Y76" s="21" t="n">
        <v>15</v>
      </c>
      <c r="Z76" s="19" t="inlineStr">
        <is>
          <t>UNION PRESION 2" GERFOR/PAVCO</t>
        </is>
      </c>
      <c r="AA76" s="19" t="n">
        <v>0</v>
      </c>
      <c r="AB76" s="19" t="inlineStr">
        <is>
          <t>UNION PRESION 2" GERFOR/PAVCO</t>
        </is>
      </c>
    </row>
    <row r="77">
      <c r="A77" s="0"/>
      <c r="B77" s="19" t="n">
        <v>643199</v>
      </c>
      <c r="C77" s="19" t="inlineStr">
        <is>
          <t>FERRECONDE</t>
        </is>
      </c>
      <c r="D77" s="19" t="inlineStr">
        <is>
          <t>FERRECONDE - #643199</t>
        </is>
      </c>
      <c r="E77" s="20">
        <v>46140.386099537034</v>
      </c>
      <c r="F77" s="19"/>
      <c r="G77" s="19" t="inlineStr">
        <is>
          <t/>
        </is>
      </c>
      <c r="H77" s="19" t="n">
        <v>787411</v>
      </c>
      <c r="I77" s="19" t="inlineStr">
        <is>
          <t>union pvc presion 1"</t>
        </is>
      </c>
      <c r="J77" s="21"/>
      <c r="K77" s="19"/>
      <c r="L77" s="19"/>
      <c r="M77" s="21"/>
      <c r="N77" s="22" t="n">
        <v>10.0</v>
      </c>
      <c r="O77" s="19" t="inlineStr">
        <is>
          <t>UND</t>
        </is>
      </c>
      <c r="P77" s="22" t="n">
        <v>1570.0625</v>
      </c>
      <c r="Q77" s="19" t="inlineStr">
        <is>
          <t>COP</t>
        </is>
      </c>
      <c r="R77" s="20">
        <v>46173.0</v>
      </c>
      <c r="S77" s="19" t="n">
        <v>3542258</v>
      </c>
      <c r="T77" s="22" t="n">
        <v>10.0</v>
      </c>
      <c r="U77" s="22" t="str">
        <f>OFFSET($A$1, ROW() - 1, COLUMN() + 2)</f>
      </c>
      <c r="V77" s="19" t="inlineStr">
        <is>
          <t>COP</t>
        </is>
      </c>
      <c r="W77" s="19" t="inlineStr">
        <is>
          <t>Coste total por unidad = Valor Unitario (Sin IVA)</t>
        </is>
      </c>
      <c r="X77" s="22" t="n">
        <v>630.25</v>
      </c>
      <c r="Y77" s="21" t="n">
        <v>15</v>
      </c>
      <c r="Z77" s="19" t="inlineStr">
        <is>
          <t>UNION PRESION 1 GERFOR/PAVCO</t>
        </is>
      </c>
      <c r="AA77" s="19" t="n">
        <v>0</v>
      </c>
      <c r="AB77" s="19" t="inlineStr">
        <is>
          <t>UNION PRESION 1 GERFOR/PAVCO</t>
        </is>
      </c>
    </row>
    <row r="78">
      <c r="A78" s="0"/>
      <c r="B78" s="19" t="n">
        <v>643199</v>
      </c>
      <c r="C78" s="19" t="inlineStr">
        <is>
          <t>FERRECONDE</t>
        </is>
      </c>
      <c r="D78" s="19" t="inlineStr">
        <is>
          <t>FERRECONDE - #643199</t>
        </is>
      </c>
      <c r="E78" s="20">
        <v>46140.386099537034</v>
      </c>
      <c r="F78" s="19"/>
      <c r="G78" s="19" t="inlineStr">
        <is>
          <t/>
        </is>
      </c>
      <c r="H78" s="19" t="n">
        <v>787412</v>
      </c>
      <c r="I78" s="19" t="inlineStr">
        <is>
          <t>Abrazadera metalica tipo cremallera de 2 1/2"</t>
        </is>
      </c>
      <c r="J78" s="21"/>
      <c r="K78" s="19"/>
      <c r="L78" s="19"/>
      <c r="M78" s="21"/>
      <c r="N78" s="22" t="n">
        <v>10.0</v>
      </c>
      <c r="O78" s="19" t="inlineStr">
        <is>
          <t>UND</t>
        </is>
      </c>
      <c r="P78" s="22" t="n">
        <v>3455.2525</v>
      </c>
      <c r="Q78" s="19" t="inlineStr">
        <is>
          <t>COP</t>
        </is>
      </c>
      <c r="R78" s="20">
        <v>46173.0</v>
      </c>
      <c r="S78" s="19" t="n">
        <v>3542259</v>
      </c>
      <c r="T78" s="22" t="n">
        <v>10.0</v>
      </c>
      <c r="U78" s="22" t="str">
        <f>OFFSET($A$1, ROW() - 1, COLUMN() + 2)</f>
      </c>
      <c r="V78" s="19" t="inlineStr">
        <is>
          <t>COP</t>
        </is>
      </c>
      <c r="W78" s="19" t="inlineStr">
        <is>
          <t>Coste total por unidad = Valor Unitario (Sin IVA)</t>
        </is>
      </c>
      <c r="X78" s="22" t="n">
        <v>2521.01</v>
      </c>
      <c r="Y78" s="21" t="n">
        <v>15</v>
      </c>
      <c r="Z78" s="19" t="inlineStr">
        <is>
          <t>ABRAZADERA 10-40 2 1/16 TITAN</t>
        </is>
      </c>
      <c r="AA78" s="19" t="n">
        <v>0</v>
      </c>
      <c r="AB78" s="19" t="inlineStr">
        <is>
          <t>ABRAZADERA 10-40 2 1/16 TITAN</t>
        </is>
      </c>
    </row>
    <row r="79">
      <c r="A79" s="0"/>
      <c r="B79" s="19" t="n">
        <v>643199</v>
      </c>
      <c r="C79" s="19" t="inlineStr">
        <is>
          <t>FERRECONDE</t>
        </is>
      </c>
      <c r="D79" s="19" t="inlineStr">
        <is>
          <t>FERRECONDE - #643199</t>
        </is>
      </c>
      <c r="E79" s="20">
        <v>46140.386099537034</v>
      </c>
      <c r="F79" s="19"/>
      <c r="G79" s="19" t="inlineStr">
        <is>
          <t/>
        </is>
      </c>
      <c r="H79" s="19" t="n">
        <v>787413</v>
      </c>
      <c r="I79" s="19" t="inlineStr">
        <is>
          <t>Abrazadera metalica tipo cremallera de 1 1/2"</t>
        </is>
      </c>
      <c r="J79" s="21"/>
      <c r="K79" s="19"/>
      <c r="L79" s="19"/>
      <c r="M79" s="21"/>
      <c r="N79" s="22" t="n">
        <v>10.0</v>
      </c>
      <c r="O79" s="19" t="inlineStr">
        <is>
          <t>UND</t>
        </is>
      </c>
      <c r="P79" s="22" t="n">
        <v>2976.26</v>
      </c>
      <c r="Q79" s="19" t="inlineStr">
        <is>
          <t>COP</t>
        </is>
      </c>
      <c r="R79" s="20">
        <v>46173.0</v>
      </c>
      <c r="S79" s="19" t="n">
        <v>3542260</v>
      </c>
      <c r="T79" s="22" t="n">
        <v>10.0</v>
      </c>
      <c r="U79" s="22" t="str">
        <f>OFFSET($A$1, ROW() - 1, COLUMN() + 2)</f>
      </c>
      <c r="V79" s="19" t="inlineStr">
        <is>
          <t>COP</t>
        </is>
      </c>
      <c r="W79" s="19" t="inlineStr">
        <is>
          <t>Coste total por unidad = Valor Unitario (Sin IVA)</t>
        </is>
      </c>
      <c r="X79" s="22" t="n">
        <v>2605.04</v>
      </c>
      <c r="Y79" s="21" t="n">
        <v>15</v>
      </c>
      <c r="Z79" s="19" t="inlineStr">
        <is>
          <t>ABRAZADERA 30-16 1 1/2" TITAN</t>
        </is>
      </c>
      <c r="AA79" s="19" t="n">
        <v>0</v>
      </c>
      <c r="AB79" s="19" t="inlineStr">
        <is>
          <t>ABRAZADERA 30-16 1 1/2" TITAN</t>
        </is>
      </c>
    </row>
    <row r="80">
      <c r="A80" s="0"/>
      <c r="B80" s="19" t="n">
        <v>643199</v>
      </c>
      <c r="C80" s="19" t="inlineStr">
        <is>
          <t>FERRECONDE</t>
        </is>
      </c>
      <c r="D80" s="19" t="inlineStr">
        <is>
          <t>FERRECONDE - #643199</t>
        </is>
      </c>
      <c r="E80" s="20">
        <v>46140.386099537034</v>
      </c>
      <c r="F80" s="19"/>
      <c r="G80" s="19" t="inlineStr">
        <is>
          <t/>
        </is>
      </c>
      <c r="H80" s="19" t="n">
        <v>787414</v>
      </c>
      <c r="I80" s="19" t="inlineStr">
        <is>
          <t>soldadura PVC  1/16 de galón - Pavco</t>
        </is>
      </c>
      <c r="J80" s="21"/>
      <c r="K80" s="19"/>
      <c r="L80" s="19"/>
      <c r="M80" s="21"/>
      <c r="N80" s="22" t="n">
        <v>1.0</v>
      </c>
      <c r="O80" s="19" t="inlineStr">
        <is>
          <t>UND</t>
        </is>
      </c>
      <c r="P80" s="22" t="n">
        <v>32189.075</v>
      </c>
      <c r="Q80" s="19" t="inlineStr">
        <is>
          <t>COP</t>
        </is>
      </c>
      <c r="R80" s="20">
        <v>46173.0</v>
      </c>
      <c r="S80" s="19" t="n">
        <v>3542261</v>
      </c>
      <c r="T80" s="22" t="n">
        <v>1.0</v>
      </c>
      <c r="U80" s="22" t="str">
        <f>OFFSET($A$1, ROW() - 1, COLUMN() + 2)</f>
      </c>
      <c r="V80" s="19" t="inlineStr">
        <is>
          <t>COP</t>
        </is>
      </c>
      <c r="W80" s="19" t="inlineStr">
        <is>
          <t>Coste total por unidad = Valor Unitario (Sin IVA)</t>
        </is>
      </c>
      <c r="X80" s="22" t="n">
        <v>20756.3</v>
      </c>
      <c r="Y80" s="21" t="n">
        <v>15</v>
      </c>
      <c r="Z80" s="19" t="inlineStr">
        <is>
          <t>SOLDADURA PVC X 1/16 GERFOR</t>
        </is>
      </c>
      <c r="AA80" s="19" t="n">
        <v>0</v>
      </c>
      <c r="AB80" s="19" t="inlineStr">
        <is>
          <t>SOLDADURA PVC X 1/16 GERFOR</t>
        </is>
      </c>
    </row>
    <row r="81">
      <c r="A81" s="0"/>
      <c r="B81" s="19" t="n">
        <v>643199</v>
      </c>
      <c r="C81" s="19" t="inlineStr">
        <is>
          <t>FERRECONDE</t>
        </is>
      </c>
      <c r="D81" s="19" t="inlineStr">
        <is>
          <t>FERRECONDE - #643199</t>
        </is>
      </c>
      <c r="E81" s="20">
        <v>46140.386099537034</v>
      </c>
      <c r="F81" s="19"/>
      <c r="G81" s="19" t="inlineStr">
        <is>
          <t/>
        </is>
      </c>
      <c r="H81" s="19" t="n">
        <v>787415</v>
      </c>
      <c r="I81" s="19" t="inlineStr">
        <is>
          <t>limpiador de PVC  1/16 galón - Pavco</t>
        </is>
      </c>
      <c r="J81" s="21"/>
      <c r="K81" s="19"/>
      <c r="L81" s="19"/>
      <c r="M81" s="21"/>
      <c r="N81" s="22" t="n">
        <v>1.0</v>
      </c>
      <c r="O81" s="19" t="inlineStr">
        <is>
          <t>UND</t>
        </is>
      </c>
      <c r="P81" s="22" t="n">
        <v>28764.705</v>
      </c>
      <c r="Q81" s="19" t="inlineStr">
        <is>
          <t>COP</t>
        </is>
      </c>
      <c r="R81" s="20">
        <v>46173.0</v>
      </c>
      <c r="S81" s="19" t="n">
        <v>3542262</v>
      </c>
      <c r="T81" s="22" t="n">
        <v>1.0</v>
      </c>
      <c r="U81" s="22" t="str">
        <f>OFFSET($A$1, ROW() - 1, COLUMN() + 2)</f>
      </c>
      <c r="V81" s="19" t="inlineStr">
        <is>
          <t>COP</t>
        </is>
      </c>
      <c r="W81" s="19" t="inlineStr">
        <is>
          <t>Coste total por unidad = Valor Unitario (Sin IVA)</t>
        </is>
      </c>
      <c r="X81" s="22" t="n">
        <v>17058.82</v>
      </c>
      <c r="Y81" s="21" t="n">
        <v>15</v>
      </c>
      <c r="Z81" s="19" t="inlineStr">
        <is>
          <t>LIMPIADOR PVC/CPVC 12 ONZAS GERFOR-PAVCO</t>
        </is>
      </c>
      <c r="AA81" s="19" t="n">
        <v>0</v>
      </c>
      <c r="AB81" s="19" t="inlineStr">
        <is>
          <t>LIMPIADOR PVC/CPVC 12 ONZAS GERFOR-PAVCO</t>
        </is>
      </c>
    </row>
    <row r="82">
      <c r="A82" s="0"/>
      <c r="B82" s="19" t="n">
        <v>643199</v>
      </c>
      <c r="C82" s="19" t="inlineStr">
        <is>
          <t>FERRECONDE</t>
        </is>
      </c>
      <c r="D82" s="19" t="inlineStr">
        <is>
          <t>FERRECONDE - #643199</t>
        </is>
      </c>
      <c r="E82" s="20">
        <v>46140.386099537034</v>
      </c>
      <c r="F82" s="19"/>
      <c r="G82" s="19" t="inlineStr">
        <is>
          <t/>
        </is>
      </c>
      <c r="H82" s="19" t="n">
        <v>787416</v>
      </c>
      <c r="I82" s="19" t="inlineStr">
        <is>
          <t>Tee polietileno para manguera de 1"</t>
        </is>
      </c>
      <c r="J82" s="21"/>
      <c r="K82" s="19"/>
      <c r="L82" s="19"/>
      <c r="M82" s="21"/>
      <c r="N82" s="22" t="n">
        <v>12.0</v>
      </c>
      <c r="O82" s="19" t="inlineStr">
        <is>
          <t>UND</t>
        </is>
      </c>
      <c r="P82" s="22" t="n">
        <v>2050.0</v>
      </c>
      <c r="Q82" s="19" t="inlineStr">
        <is>
          <t>COP</t>
        </is>
      </c>
      <c r="R82" s="20">
        <v>46173.0</v>
      </c>
      <c r="S82" s="19" t="n">
        <v>3542263</v>
      </c>
      <c r="T82" s="22" t="n">
        <v>12.0</v>
      </c>
      <c r="U82" s="22" t="str">
        <f>OFFSET($A$1, ROW() - 1, COLUMN() + 2)</f>
      </c>
      <c r="V82" s="19" t="inlineStr">
        <is>
          <t>COP</t>
        </is>
      </c>
      <c r="W82" s="19" t="inlineStr">
        <is>
          <t>Coste total por unidad = Valor Unitario (Sin IVA)</t>
        </is>
      </c>
      <c r="X82" s="22" t="n">
        <v>1800.0</v>
      </c>
      <c r="Y82" s="21" t="n">
        <v>15</v>
      </c>
      <c r="Z82" s="19" t="inlineStr">
        <is>
          <t>TEE EN POLIETILENO 1"-SIST D/RIEGO</t>
        </is>
      </c>
      <c r="AA82" s="19" t="n">
        <v>0</v>
      </c>
      <c r="AB82" s="19" t="inlineStr">
        <is>
          <t>TEE EN POLIETILENO 1"-SIST D/RIEGO</t>
        </is>
      </c>
    </row>
    <row r="83">
      <c r="A83" s="0"/>
      <c r="B83" s="19" t="n">
        <v>643199</v>
      </c>
      <c r="C83" s="19" t="inlineStr">
        <is>
          <t>FERRECONDE</t>
        </is>
      </c>
      <c r="D83" s="19" t="inlineStr">
        <is>
          <t>FERRECONDE - #643199</t>
        </is>
      </c>
      <c r="E83" s="20">
        <v>46140.386099537034</v>
      </c>
      <c r="F83" s="19"/>
      <c r="G83" s="19" t="inlineStr">
        <is>
          <t/>
        </is>
      </c>
      <c r="H83" s="19" t="n">
        <v>787417</v>
      </c>
      <c r="I83" s="19" t="inlineStr">
        <is>
          <t>Angulo metálico de 1" x 1/8"  de  6 Metros</t>
        </is>
      </c>
      <c r="J83" s="21"/>
      <c r="K83" s="19"/>
      <c r="L83" s="19"/>
      <c r="M83" s="21"/>
      <c r="N83" s="22" t="n">
        <v>5.0</v>
      </c>
      <c r="O83" s="19" t="inlineStr">
        <is>
          <t>UND</t>
        </is>
      </c>
      <c r="P83" s="22" t="n">
        <v>32935.573333</v>
      </c>
      <c r="Q83" s="19" t="inlineStr">
        <is>
          <t>COP</t>
        </is>
      </c>
      <c r="R83" s="20">
        <v>46173.0</v>
      </c>
      <c r="S83" s="19" t="n">
        <v>3542264</v>
      </c>
      <c r="T83" s="22" t="n">
        <v>5.0</v>
      </c>
      <c r="U83" s="22" t="str">
        <f>OFFSET($A$1, ROW() - 1, COLUMN() + 2)</f>
      </c>
      <c r="V83" s="19" t="inlineStr">
        <is>
          <t>COP</t>
        </is>
      </c>
      <c r="W83" s="19" t="inlineStr">
        <is>
          <t>Coste total por unidad = Valor Unitario (Sin IVA)</t>
        </is>
      </c>
      <c r="X83" s="22" t="n">
        <v>26806.72</v>
      </c>
      <c r="Y83" s="21" t="n">
        <v>15</v>
      </c>
      <c r="Z83" s="19" t="inlineStr">
        <is>
          <t>ANGULO 1" X 1/8" (25MM X 2.5MM)</t>
        </is>
      </c>
      <c r="AA83" s="19" t="n">
        <v>0</v>
      </c>
      <c r="AB83" s="19" t="inlineStr">
        <is>
          <t>ANGULO 1" X 1/8" (25MM X 2.5MM)</t>
        </is>
      </c>
    </row>
    <row r="84">
      <c r="A84" s="0"/>
      <c r="B84" s="19" t="n">
        <v>643199</v>
      </c>
      <c r="C84" s="19" t="inlineStr">
        <is>
          <t>FERRECONDE</t>
        </is>
      </c>
      <c r="D84" s="19" t="inlineStr">
        <is>
          <t>FERRECONDE - #643199</t>
        </is>
      </c>
      <c r="E84" s="20">
        <v>46140.386099537034</v>
      </c>
      <c r="F84" s="19"/>
      <c r="G84" s="19" t="inlineStr">
        <is>
          <t/>
        </is>
      </c>
      <c r="H84" s="19" t="n">
        <v>787418</v>
      </c>
      <c r="I84" s="19" t="inlineStr">
        <is>
          <t>Cemento gris bulto por 50 kg - CEMEX / ARGOS</t>
        </is>
      </c>
      <c r="J84" s="21"/>
      <c r="K84" s="19"/>
      <c r="L84" s="19"/>
      <c r="M84" s="21"/>
      <c r="N84" s="22" t="n">
        <v>6.0</v>
      </c>
      <c r="O84" s="19" t="inlineStr">
        <is>
          <t>UNDX50</t>
        </is>
      </c>
      <c r="P84" s="22" t="n">
        <v>36106.443333</v>
      </c>
      <c r="Q84" s="19" t="inlineStr">
        <is>
          <t>COP</t>
        </is>
      </c>
      <c r="R84" s="20">
        <v>46173.0</v>
      </c>
      <c r="S84" s="19" t="n">
        <v>3542265</v>
      </c>
      <c r="T84" s="22" t="n">
        <v>6.0</v>
      </c>
      <c r="U84" s="22" t="str">
        <f>OFFSET($A$1, ROW() - 1, COLUMN() + 2)</f>
      </c>
      <c r="V84" s="19" t="inlineStr">
        <is>
          <t>COP</t>
        </is>
      </c>
      <c r="W84" s="19" t="inlineStr">
        <is>
          <t>Coste total por unidad = Valor Unitario (Sin IVA)</t>
        </is>
      </c>
      <c r="X84" s="22" t="n">
        <v>28319.33</v>
      </c>
      <c r="Y84" s="21" t="n">
        <v>15</v>
      </c>
      <c r="Z84" s="19" t="inlineStr">
        <is>
          <t>BULTO CEMENTO ARGOS USO GENERAL 50 KLS</t>
        </is>
      </c>
      <c r="AA84" s="19" t="n">
        <v>0</v>
      </c>
      <c r="AB84" s="19" t="inlineStr">
        <is>
          <t>BULTO CEMENTO ARGOS USO GENERAL 50 KLS</t>
        </is>
      </c>
    </row>
    <row r="85">
      <c r="A85" s="0"/>
      <c r="B85" s="19" t="n">
        <v>643199</v>
      </c>
      <c r="C85" s="19" t="inlineStr">
        <is>
          <t>FERRECONDE</t>
        </is>
      </c>
      <c r="D85" s="19" t="inlineStr">
        <is>
          <t>FERRECONDE - #643199</t>
        </is>
      </c>
      <c r="E85" s="20">
        <v>46140.386099537034</v>
      </c>
      <c r="F85" s="19"/>
      <c r="G85" s="19" t="inlineStr">
        <is>
          <t/>
        </is>
      </c>
      <c r="H85" s="19" t="n">
        <v>787419</v>
      </c>
      <c r="I85" s="19" t="inlineStr">
        <is>
          <t>Arena blanca </t>
        </is>
      </c>
      <c r="J85" s="21"/>
      <c r="K85" s="19"/>
      <c r="L85" s="19"/>
      <c r="M85" s="21"/>
      <c r="N85" s="22" t="n">
        <v>1.0</v>
      </c>
      <c r="O85" s="19" t="inlineStr">
        <is>
          <t>M3</t>
        </is>
      </c>
      <c r="P85" s="22" t="n">
        <v>145000.0</v>
      </c>
      <c r="Q85" s="19" t="inlineStr">
        <is>
          <t>COP</t>
        </is>
      </c>
      <c r="R85" s="20">
        <v>46173.0</v>
      </c>
      <c r="S85" s="19" t="n">
        <v>3542266</v>
      </c>
      <c r="T85" s="22" t="n">
        <v>1.0</v>
      </c>
      <c r="U85" s="22" t="str">
        <f>OFFSET($A$1, ROW() - 1, COLUMN() + 2)</f>
      </c>
      <c r="V85" s="19" t="inlineStr">
        <is>
          <t>COP</t>
        </is>
      </c>
      <c r="W85" s="19" t="inlineStr">
        <is>
          <t>Coste total por unidad = Valor Unitario (Sin IVA)</t>
        </is>
      </c>
      <c r="X85" s="22" t="n">
        <v>0.0</v>
      </c>
      <c r="Y85" s="21" t="n">
        <v>0</v>
      </c>
      <c r="Z85" s="19" t="n">
        <v>0</v>
      </c>
      <c r="AA85" s="19" t="n">
        <v>0</v>
      </c>
      <c r="AB85" s="19" t="n">
        <v>0</v>
      </c>
    </row>
    <row r="86">
      <c r="A86" s="0"/>
      <c r="B86" s="19" t="n">
        <v>643199</v>
      </c>
      <c r="C86" s="19" t="inlineStr">
        <is>
          <t>FERRECONDE</t>
        </is>
      </c>
      <c r="D86" s="19" t="inlineStr">
        <is>
          <t>FERRECONDE - #643199</t>
        </is>
      </c>
      <c r="E86" s="20">
        <v>46140.386099537034</v>
      </c>
      <c r="F86" s="19"/>
      <c r="G86" s="19" t="inlineStr">
        <is>
          <t/>
        </is>
      </c>
      <c r="H86" s="19" t="n">
        <v>787420</v>
      </c>
      <c r="I86" s="19" t="inlineStr">
        <is>
          <t>Triturado de 3/4 </t>
        </is>
      </c>
      <c r="J86" s="21"/>
      <c r="K86" s="19"/>
      <c r="L86" s="19"/>
      <c r="M86" s="21"/>
      <c r="N86" s="22" t="n">
        <v>1.0</v>
      </c>
      <c r="O86" s="19" t="inlineStr">
        <is>
          <t>M3</t>
        </is>
      </c>
      <c r="P86" s="22" t="n">
        <v>186000.0</v>
      </c>
      <c r="Q86" s="19" t="inlineStr">
        <is>
          <t>COP</t>
        </is>
      </c>
      <c r="R86" s="20">
        <v>46173.0</v>
      </c>
      <c r="S86" s="19" t="n">
        <v>3542267</v>
      </c>
      <c r="T86" s="22" t="n">
        <v>1.0</v>
      </c>
      <c r="U86" s="22" t="str">
        <f>OFFSET($A$1, ROW() - 1, COLUMN() + 2)</f>
      </c>
      <c r="V86" s="19" t="inlineStr">
        <is>
          <t>COP</t>
        </is>
      </c>
      <c r="W86" s="19" t="inlineStr">
        <is>
          <t>Coste total por unidad = Valor Unitario (Sin IVA)</t>
        </is>
      </c>
      <c r="X86" s="22" t="n">
        <v>0.0</v>
      </c>
      <c r="Y86" s="21" t="n">
        <v>0</v>
      </c>
      <c r="Z86" s="19" t="n">
        <v>0</v>
      </c>
      <c r="AA86" s="19" t="n">
        <v>0</v>
      </c>
      <c r="AB86" s="19" t="n">
        <v>0</v>
      </c>
    </row>
    <row r="87">
      <c r="A87" s="0"/>
      <c r="B87" s="19" t="n">
        <v>643199</v>
      </c>
      <c r="C87" s="19" t="inlineStr">
        <is>
          <t>FERRECONDE</t>
        </is>
      </c>
      <c r="D87" s="19" t="inlineStr">
        <is>
          <t>FERRECONDE - #643199</t>
        </is>
      </c>
      <c r="E87" s="20">
        <v>46140.386099537034</v>
      </c>
      <c r="F87" s="19"/>
      <c r="G87" s="19" t="inlineStr">
        <is>
          <t/>
        </is>
      </c>
      <c r="H87" s="19" t="n">
        <v>787421</v>
      </c>
      <c r="I87" s="19" t="inlineStr">
        <is>
          <t>Kit Bombeo Solar Superficie 24VDC</t>
        </is>
      </c>
      <c r="J87" s="21"/>
      <c r="K87" s="19"/>
      <c r="L87" s="19"/>
      <c r="M87" s="21"/>
      <c r="N87" s="22" t="n">
        <v>1.0</v>
      </c>
      <c r="O87" s="19" t="inlineStr">
        <is>
          <t>UND</t>
        </is>
      </c>
      <c r="P87" s="22" t="n">
        <v>3214000.0</v>
      </c>
      <c r="Q87" s="19" t="inlineStr">
        <is>
          <t>COP</t>
        </is>
      </c>
      <c r="R87" s="20">
        <v>46173.0</v>
      </c>
      <c r="S87" s="19" t="n">
        <v>3542268</v>
      </c>
      <c r="T87" s="22" t="n">
        <v>1.0</v>
      </c>
      <c r="U87" s="22" t="str">
        <f>OFFSET($A$1, ROW() - 1, COLUMN() + 2)</f>
      </c>
      <c r="V87" s="19" t="inlineStr">
        <is>
          <t>COP</t>
        </is>
      </c>
      <c r="W87" s="19" t="inlineStr">
        <is>
          <t>Coste total por unidad = Valor Unitario (Sin IVA)</t>
        </is>
      </c>
      <c r="X87" s="22" t="n">
        <v>0.0</v>
      </c>
      <c r="Y87" s="21" t="n">
        <v>0</v>
      </c>
      <c r="Z87" s="19" t="n">
        <v>0</v>
      </c>
      <c r="AA87" s="19" t="n">
        <v>0</v>
      </c>
      <c r="AB87" s="19" t="n">
        <v>0</v>
      </c>
    </row>
    <row r="88">
      <c r="A88" s="0"/>
      <c r="B88" s="19" t="n">
        <v>643199</v>
      </c>
      <c r="C88" s="19" t="inlineStr">
        <is>
          <t>FERRECONDE</t>
        </is>
      </c>
      <c r="D88" s="19" t="inlineStr">
        <is>
          <t>FERRECONDE - #643199</t>
        </is>
      </c>
      <c r="E88" s="20">
        <v>46140.386099537034</v>
      </c>
      <c r="F88" s="19"/>
      <c r="G88" s="19" t="inlineStr">
        <is>
          <t/>
        </is>
      </c>
      <c r="H88" s="19" t="n">
        <v>787422</v>
      </c>
      <c r="I88" s="19" t="inlineStr">
        <is>
          <t>Ladrillo H4 liso</t>
        </is>
      </c>
      <c r="J88" s="21"/>
      <c r="K88" s="19"/>
      <c r="L88" s="19"/>
      <c r="M88" s="21"/>
      <c r="N88" s="22" t="n">
        <v>60.0</v>
      </c>
      <c r="O88" s="19" t="inlineStr">
        <is>
          <t>UND</t>
        </is>
      </c>
      <c r="P88" s="22" t="n">
        <v>3200.0</v>
      </c>
      <c r="Q88" s="19" t="inlineStr">
        <is>
          <t>COP</t>
        </is>
      </c>
      <c r="R88" s="20">
        <v>46173.0</v>
      </c>
      <c r="S88" s="19" t="n">
        <v>3542269</v>
      </c>
      <c r="T88" s="22" t="n">
        <v>60.0</v>
      </c>
      <c r="U88" s="22" t="str">
        <f>OFFSET($A$1, ROW() - 1, COLUMN() + 2)</f>
      </c>
      <c r="V88" s="19" t="inlineStr">
        <is>
          <t>COP</t>
        </is>
      </c>
      <c r="W88" s="19" t="inlineStr">
        <is>
          <t>Coste total por unidad = Valor Unitario (Sin IVA)</t>
        </is>
      </c>
      <c r="X88" s="22" t="n">
        <v>0.0</v>
      </c>
      <c r="Y88" s="21" t="n">
        <v>0</v>
      </c>
      <c r="Z88" s="19" t="n">
        <v>0</v>
      </c>
      <c r="AA88" s="19" t="n">
        <v>0</v>
      </c>
      <c r="AB88" s="19" t="n">
        <v>0</v>
      </c>
    </row>
    <row r="89">
      <c r="A89" s="0"/>
      <c r="B89" s="19" t="n">
        <v>643199</v>
      </c>
      <c r="C89" s="19" t="inlineStr">
        <is>
          <t>FERRECONDE</t>
        </is>
      </c>
      <c r="D89" s="19" t="inlineStr">
        <is>
          <t>FERRECONDE - #643199</t>
        </is>
      </c>
      <c r="E89" s="20">
        <v>46140.386099537034</v>
      </c>
      <c r="F89" s="19"/>
      <c r="G89" s="19" t="inlineStr">
        <is>
          <t/>
        </is>
      </c>
      <c r="H89" s="19" t="n">
        <v>787423</v>
      </c>
      <c r="I89" s="19" t="inlineStr">
        <is>
          <t>Teja Techolum Plus 8 C30 1x3.05m Galvanizado</t>
        </is>
      </c>
      <c r="J89" s="21"/>
      <c r="K89" s="19"/>
      <c r="L89" s="19"/>
      <c r="M89" s="21"/>
      <c r="N89" s="22" t="n">
        <v>1.0</v>
      </c>
      <c r="O89" s="19" t="inlineStr">
        <is>
          <t>UND</t>
        </is>
      </c>
      <c r="P89" s="22" t="n">
        <v>70000.0</v>
      </c>
      <c r="Q89" s="19" t="inlineStr">
        <is>
          <t>COP</t>
        </is>
      </c>
      <c r="R89" s="20">
        <v>46173.0</v>
      </c>
      <c r="S89" s="19" t="n">
        <v>3542270</v>
      </c>
      <c r="T89" s="22" t="n">
        <v>1.0</v>
      </c>
      <c r="U89" s="22" t="str">
        <f>OFFSET($A$1, ROW() - 1, COLUMN() + 2)</f>
      </c>
      <c r="V89" s="19" t="inlineStr">
        <is>
          <t>COP</t>
        </is>
      </c>
      <c r="W89" s="19" t="inlineStr">
        <is>
          <t>Coste total por unidad = Valor Unitario (Sin IVA)</t>
        </is>
      </c>
      <c r="X89" s="22" t="n">
        <v>0.0</v>
      </c>
      <c r="Y89" s="21" t="n">
        <v>0</v>
      </c>
      <c r="Z89" s="19" t="n">
        <v>0</v>
      </c>
      <c r="AA89" s="19" t="n">
        <v>0</v>
      </c>
      <c r="AB89" s="19" t="n">
        <v>0</v>
      </c>
    </row>
    <row r="90">
      <c r="A90" s="0"/>
      <c r="B90" s="19" t="n">
        <v>643199</v>
      </c>
      <c r="C90" s="19" t="inlineStr">
        <is>
          <t>FERRECONDE</t>
        </is>
      </c>
      <c r="D90" s="19" t="inlineStr">
        <is>
          <t>FERRECONDE - #643199</t>
        </is>
      </c>
      <c r="E90" s="20">
        <v>46140.386099537034</v>
      </c>
      <c r="F90" s="19"/>
      <c r="G90" s="19" t="inlineStr">
        <is>
          <t/>
        </is>
      </c>
      <c r="H90" s="19" t="n">
        <v>787424</v>
      </c>
      <c r="I90" s="19" t="inlineStr">
        <is>
          <t>Varilla roscada 1/4" de 1 metro</t>
        </is>
      </c>
      <c r="J90" s="21"/>
      <c r="K90" s="19"/>
      <c r="L90" s="19"/>
      <c r="M90" s="21"/>
      <c r="N90" s="22" t="n">
        <v>2.0</v>
      </c>
      <c r="O90" s="19" t="inlineStr">
        <is>
          <t>UND</t>
        </is>
      </c>
      <c r="P90" s="22" t="n">
        <v>5510.923333</v>
      </c>
      <c r="Q90" s="19" t="inlineStr">
        <is>
          <t>COP</t>
        </is>
      </c>
      <c r="R90" s="20">
        <v>46173.0</v>
      </c>
      <c r="S90" s="19" t="n">
        <v>3542271</v>
      </c>
      <c r="T90" s="22" t="n">
        <v>2.0</v>
      </c>
      <c r="U90" s="22" t="str">
        <f>OFFSET($A$1, ROW() - 1, COLUMN() + 2)</f>
      </c>
      <c r="V90" s="19" t="inlineStr">
        <is>
          <t>COP</t>
        </is>
      </c>
      <c r="W90" s="19" t="inlineStr">
        <is>
          <t>Coste total por unidad = Valor Unitario (Sin IVA)</t>
        </is>
      </c>
      <c r="X90" s="22" t="n">
        <v>1932.77</v>
      </c>
      <c r="Y90" s="21" t="n">
        <v>15</v>
      </c>
      <c r="Z90" s="19" t="inlineStr">
        <is>
          <t>VARILLA ROSCADA 1/4 X 1 METRO</t>
        </is>
      </c>
      <c r="AA90" s="19" t="n">
        <v>0</v>
      </c>
      <c r="AB90" s="19" t="inlineStr">
        <is>
          <t>VARILLA ROSCADA 1/4 X 1 METRO</t>
        </is>
      </c>
    </row>
    <row r="91">
      <c r="A91" s="0"/>
      <c r="B91" s="19" t="n">
        <v>643199</v>
      </c>
      <c r="C91" s="19" t="inlineStr">
        <is>
          <t>FERRECONDE</t>
        </is>
      </c>
      <c r="D91" s="19" t="inlineStr">
        <is>
          <t>FERRECONDE - #643199</t>
        </is>
      </c>
      <c r="E91" s="20">
        <v>46140.386099537034</v>
      </c>
      <c r="F91" s="19"/>
      <c r="G91" s="19" t="inlineStr">
        <is>
          <t/>
        </is>
      </c>
      <c r="H91" s="19" t="n">
        <v>787425</v>
      </c>
      <c r="I91" s="19" t="inlineStr">
        <is>
          <t>Tuerca galvanizada de 1/4"</t>
        </is>
      </c>
      <c r="J91" s="21"/>
      <c r="K91" s="19"/>
      <c r="L91" s="19"/>
      <c r="M91" s="21"/>
      <c r="N91" s="22" t="n">
        <v>12.0</v>
      </c>
      <c r="O91" s="19" t="inlineStr">
        <is>
          <t>UND</t>
        </is>
      </c>
      <c r="P91" s="22" t="n">
        <v>243.9075</v>
      </c>
      <c r="Q91" s="19" t="inlineStr">
        <is>
          <t>COP</t>
        </is>
      </c>
      <c r="R91" s="20">
        <v>46173.0</v>
      </c>
      <c r="S91" s="19" t="n">
        <v>3542272</v>
      </c>
      <c r="T91" s="22" t="n">
        <v>12.0</v>
      </c>
      <c r="U91" s="22" t="str">
        <f>OFFSET($A$1, ROW() - 1, COLUMN() + 2)</f>
      </c>
      <c r="V91" s="19" t="inlineStr">
        <is>
          <t>COP</t>
        </is>
      </c>
      <c r="W91" s="19" t="inlineStr">
        <is>
          <t>Coste total por unidad = Valor Unitario (Sin IVA)</t>
        </is>
      </c>
      <c r="X91" s="22" t="n">
        <v>75.63</v>
      </c>
      <c r="Y91" s="21" t="n">
        <v>15</v>
      </c>
      <c r="Z91" s="19" t="inlineStr">
        <is>
          <t>TUERCA METALICA HC HEXAGONAL 1/4</t>
        </is>
      </c>
      <c r="AA91" s="19" t="n">
        <v>0</v>
      </c>
      <c r="AB91" s="19" t="inlineStr">
        <is>
          <t>TUERCA METALICA HC HEXAGONAL 1/4</t>
        </is>
      </c>
    </row>
    <row r="92">
      <c r="A92" s="0"/>
      <c r="B92" s="19" t="n">
        <v>643199</v>
      </c>
      <c r="C92" s="19" t="inlineStr">
        <is>
          <t>FERRECONDE</t>
        </is>
      </c>
      <c r="D92" s="19" t="inlineStr">
        <is>
          <t>FERRECONDE - #643199</t>
        </is>
      </c>
      <c r="E92" s="20">
        <v>46140.386099537034</v>
      </c>
      <c r="F92" s="19"/>
      <c r="G92" s="19" t="inlineStr">
        <is>
          <t/>
        </is>
      </c>
      <c r="H92" s="19" t="n">
        <v>787426</v>
      </c>
      <c r="I92" s="19" t="inlineStr">
        <is>
          <t>Arandela galvanizada de 1/4"</t>
        </is>
      </c>
      <c r="J92" s="21"/>
      <c r="K92" s="19"/>
      <c r="L92" s="19"/>
      <c r="M92" s="21"/>
      <c r="N92" s="22" t="n">
        <v>12.0</v>
      </c>
      <c r="O92" s="19" t="inlineStr">
        <is>
          <t>UND</t>
        </is>
      </c>
      <c r="P92" s="22" t="n">
        <v>183.5075</v>
      </c>
      <c r="Q92" s="19" t="inlineStr">
        <is>
          <t>COP</t>
        </is>
      </c>
      <c r="R92" s="20">
        <v>46173.0</v>
      </c>
      <c r="S92" s="19" t="n">
        <v>3542273</v>
      </c>
      <c r="T92" s="22" t="n">
        <v>12.0</v>
      </c>
      <c r="U92" s="22" t="str">
        <f>OFFSET($A$1, ROW() - 1, COLUMN() + 2)</f>
      </c>
      <c r="V92" s="19" t="inlineStr">
        <is>
          <t>COP</t>
        </is>
      </c>
      <c r="W92" s="19" t="inlineStr">
        <is>
          <t>Coste total por unidad = Valor Unitario (Sin IVA)</t>
        </is>
      </c>
      <c r="X92" s="22" t="n">
        <v>84.03</v>
      </c>
      <c r="Y92" s="21" t="n">
        <v>15</v>
      </c>
      <c r="Z92" s="19" t="inlineStr">
        <is>
          <t>ARANDELA METALICA 1/4</t>
        </is>
      </c>
      <c r="AA92" s="19" t="n">
        <v>0</v>
      </c>
      <c r="AB92" s="19" t="inlineStr">
        <is>
          <t>ARANDELA METALICA 1/4</t>
        </is>
      </c>
    </row>
    <row r="93">
      <c r="A93" s="0"/>
      <c r="B93" s="19" t="n">
        <v>643199</v>
      </c>
      <c r="C93" s="19" t="inlineStr">
        <is>
          <t>FERRECONDE</t>
        </is>
      </c>
      <c r="D93" s="19" t="inlineStr">
        <is>
          <t>FERRECONDE - #643199</t>
        </is>
      </c>
      <c r="E93" s="20">
        <v>46140.386099537034</v>
      </c>
      <c r="F93" s="19"/>
      <c r="G93" s="19" t="inlineStr">
        <is>
          <t/>
        </is>
      </c>
      <c r="H93" s="19" t="n">
        <v>787427</v>
      </c>
      <c r="I93" s="19" t="inlineStr">
        <is>
          <t>CORTINA THERMOFILM PVC LISA 30 CM * 50M</t>
        </is>
      </c>
      <c r="J93" s="21"/>
      <c r="K93" s="19"/>
      <c r="L93" s="19"/>
      <c r="M93" s="21"/>
      <c r="N93" s="22" t="n">
        <v>1.0</v>
      </c>
      <c r="O93" s="19" t="inlineStr">
        <is>
          <t>UND</t>
        </is>
      </c>
      <c r="P93" s="22" t="n">
        <v>1306000.0</v>
      </c>
      <c r="Q93" s="19" t="inlineStr">
        <is>
          <t>COP</t>
        </is>
      </c>
      <c r="R93" s="20">
        <v>46173.0</v>
      </c>
      <c r="S93" s="19" t="n">
        <v>3542274</v>
      </c>
      <c r="T93" s="22" t="n">
        <v>1.0</v>
      </c>
      <c r="U93" s="22" t="str">
        <f>OFFSET($A$1, ROW() - 1, COLUMN() + 2)</f>
      </c>
      <c r="V93" s="19" t="inlineStr">
        <is>
          <t>COP</t>
        </is>
      </c>
      <c r="W93" s="19" t="inlineStr">
        <is>
          <t>Coste total por unidad = Valor Unitario (Sin IVA)</t>
        </is>
      </c>
      <c r="X93" s="22" t="n">
        <v>0.0</v>
      </c>
      <c r="Y93" s="21" t="n">
        <v>0</v>
      </c>
      <c r="Z93" s="19" t="n">
        <v>0</v>
      </c>
      <c r="AA93" s="19" t="n">
        <v>0</v>
      </c>
      <c r="AB93" s="19" t="n">
        <v>0</v>
      </c>
    </row>
    <row r="94">
      <c r="A94" s="0"/>
      <c r="B94" s="19" t="n">
        <v>643199</v>
      </c>
      <c r="C94" s="19" t="inlineStr">
        <is>
          <t>FERRECONDE</t>
        </is>
      </c>
      <c r="D94" s="19" t="inlineStr">
        <is>
          <t>FERRECONDE - #643199</t>
        </is>
      </c>
      <c r="E94" s="20">
        <v>46140.386099537034</v>
      </c>
      <c r="F94" s="19"/>
      <c r="G94" s="19" t="inlineStr">
        <is>
          <t/>
        </is>
      </c>
      <c r="H94" s="19" t="n">
        <v>787428</v>
      </c>
      <c r="I94" s="19" t="inlineStr">
        <is>
          <t>Inserto riego 2" PVC</t>
        </is>
      </c>
      <c r="J94" s="21"/>
      <c r="K94" s="19"/>
      <c r="L94" s="19"/>
      <c r="M94" s="21"/>
      <c r="N94" s="22" t="n">
        <v>20.0</v>
      </c>
      <c r="O94" s="19" t="inlineStr">
        <is>
          <t>UND</t>
        </is>
      </c>
      <c r="P94" s="22" t="n">
        <v>3933.333333</v>
      </c>
      <c r="Q94" s="19" t="inlineStr">
        <is>
          <t>COP</t>
        </is>
      </c>
      <c r="R94" s="20">
        <v>46173.0</v>
      </c>
      <c r="S94" s="19" t="n">
        <v>3542275</v>
      </c>
      <c r="T94" s="22" t="n">
        <v>20.0</v>
      </c>
      <c r="U94" s="22" t="str">
        <f>OFFSET($A$1, ROW() - 1, COLUMN() + 2)</f>
      </c>
      <c r="V94" s="19" t="inlineStr">
        <is>
          <t>COP</t>
        </is>
      </c>
      <c r="W94" s="19" t="inlineStr">
        <is>
          <t>Coste total por unidad = Valor Unitario (Sin IVA)</t>
        </is>
      </c>
      <c r="X94" s="22" t="n">
        <v>0.0</v>
      </c>
      <c r="Y94" s="21" t="n">
        <v>0</v>
      </c>
      <c r="Z94" s="19" t="n">
        <v>0</v>
      </c>
      <c r="AA94" s="19" t="n">
        <v>0</v>
      </c>
      <c r="AB94" s="19" t="n">
        <v>0</v>
      </c>
    </row>
    <row r="95">
      <c r="A95" s="0"/>
      <c r="B95" s="19" t="n">
        <v>643199</v>
      </c>
      <c r="C95" s="19" t="inlineStr">
        <is>
          <t>FERRECONDE</t>
        </is>
      </c>
      <c r="D95" s="19" t="inlineStr">
        <is>
          <t>FERRECONDE - #643199</t>
        </is>
      </c>
      <c r="E95" s="20">
        <v>46140.386099537034</v>
      </c>
      <c r="F95" s="19"/>
      <c r="G95" s="19" t="inlineStr">
        <is>
          <t/>
        </is>
      </c>
      <c r="H95" s="19" t="n">
        <v>787429</v>
      </c>
      <c r="I95" s="19" t="inlineStr">
        <is>
          <t>inserto riego 1" PVC</t>
        </is>
      </c>
      <c r="J95" s="21"/>
      <c r="K95" s="19"/>
      <c r="L95" s="19"/>
      <c r="M95" s="21"/>
      <c r="N95" s="22" t="n">
        <v>10.0</v>
      </c>
      <c r="O95" s="19" t="inlineStr">
        <is>
          <t>UND</t>
        </is>
      </c>
      <c r="P95" s="22" t="n">
        <v>2237.5</v>
      </c>
      <c r="Q95" s="19" t="inlineStr">
        <is>
          <t>COP</t>
        </is>
      </c>
      <c r="R95" s="20">
        <v>46173.0</v>
      </c>
      <c r="S95" s="19" t="n">
        <v>3542276</v>
      </c>
      <c r="T95" s="22" t="n">
        <v>10.0</v>
      </c>
      <c r="U95" s="22" t="str">
        <f>OFFSET($A$1, ROW() - 1, COLUMN() + 2)</f>
      </c>
      <c r="V95" s="19" t="inlineStr">
        <is>
          <t>COP</t>
        </is>
      </c>
      <c r="W95" s="19" t="inlineStr">
        <is>
          <t>Coste total por unidad = Valor Unitario (Sin IVA)</t>
        </is>
      </c>
      <c r="X95" s="22" t="n">
        <v>1850.0</v>
      </c>
      <c r="Y95" s="21" t="n">
        <v>15</v>
      </c>
      <c r="Z95" s="19" t="inlineStr">
        <is>
          <t>INSERTO DE PVC A MANGUERA POLIETILENO 1"-SIST D/RIEGO</t>
        </is>
      </c>
      <c r="AA95" s="19" t="n">
        <v>0</v>
      </c>
      <c r="AB95" s="19" t="inlineStr">
        <is>
          <t>INSERTO DE PVC A MANGUERA POLIETILENO 1"-SIST D/RIEGO</t>
        </is>
      </c>
    </row>
    <row r="96">
      <c r="A96" s="0"/>
      <c r="B96" s="19" t="n">
        <v>643199</v>
      </c>
      <c r="C96" s="19" t="inlineStr">
        <is>
          <t>FERRECONDE</t>
        </is>
      </c>
      <c r="D96" s="19" t="inlineStr">
        <is>
          <t>FERRECONDE - #643199</t>
        </is>
      </c>
      <c r="E96" s="20">
        <v>46140.386099537034</v>
      </c>
      <c r="F96" s="19"/>
      <c r="G96" s="19" t="inlineStr">
        <is>
          <t/>
        </is>
      </c>
      <c r="H96" s="19" t="n">
        <v>787430</v>
      </c>
      <c r="I96" s="19" t="inlineStr">
        <is>
          <t>Fumigadora clásica capacidad 20L - royal condor</t>
        </is>
      </c>
      <c r="J96" s="21"/>
      <c r="K96" s="19"/>
      <c r="L96" s="19"/>
      <c r="M96" s="21"/>
      <c r="N96" s="22" t="n">
        <v>1.0</v>
      </c>
      <c r="O96" s="19" t="inlineStr">
        <is>
          <t>UND</t>
        </is>
      </c>
      <c r="P96" s="22" t="n">
        <v>369402.886</v>
      </c>
      <c r="Q96" s="19" t="inlineStr">
        <is>
          <t>COP</t>
        </is>
      </c>
      <c r="R96" s="20">
        <v>46173.0</v>
      </c>
      <c r="S96" s="19" t="n">
        <v>3542277</v>
      </c>
      <c r="T96" s="22" t="n">
        <v>1.0</v>
      </c>
      <c r="U96" s="22" t="str">
        <f>OFFSET($A$1, ROW() - 1, COLUMN() + 2)</f>
      </c>
      <c r="V96" s="19" t="inlineStr">
        <is>
          <t>COP</t>
        </is>
      </c>
      <c r="W96" s="19" t="inlineStr">
        <is>
          <t>Coste total por unidad = Valor Unitario (Sin IVA)</t>
        </is>
      </c>
      <c r="X96" s="22" t="n">
        <v>428571.43</v>
      </c>
      <c r="Y96" s="21" t="n">
        <v>15</v>
      </c>
      <c r="Z96" s="19" t="inlineStr">
        <is>
          <t>FUMIGADORA CLASICA 20 LTS ROYAL CONDOR</t>
        </is>
      </c>
      <c r="AA96" s="19" t="n">
        <v>0</v>
      </c>
      <c r="AB96" s="19" t="inlineStr">
        <is>
          <t>FUMIGADORA CLASICA 20 LTS ROYAL CONDOR</t>
        </is>
      </c>
    </row>
    <row r="97">
      <c r="A97" s="0"/>
      <c r="B97" s="19" t="n">
        <v>643199</v>
      </c>
      <c r="C97" s="19" t="inlineStr">
        <is>
          <t>FERRECONDE</t>
        </is>
      </c>
      <c r="D97" s="19" t="inlineStr">
        <is>
          <t>FERRECONDE - #643199</t>
        </is>
      </c>
      <c r="E97" s="20">
        <v>46140.386099537034</v>
      </c>
      <c r="F97" s="19"/>
      <c r="G97" s="19" t="inlineStr">
        <is>
          <t/>
        </is>
      </c>
      <c r="H97" s="19" t="n">
        <v>787431</v>
      </c>
      <c r="I97" s="19" t="inlineStr">
        <is>
          <t>Cinta teflón RLL 19 MM X 15 M</t>
        </is>
      </c>
      <c r="J97" s="21"/>
      <c r="K97" s="19"/>
      <c r="L97" s="19"/>
      <c r="M97" s="21"/>
      <c r="N97" s="22" t="n">
        <v>1.0</v>
      </c>
      <c r="O97" s="19" t="inlineStr">
        <is>
          <t>UND</t>
        </is>
      </c>
      <c r="P97" s="22" t="n">
        <v>3389.252</v>
      </c>
      <c r="Q97" s="19" t="inlineStr">
        <is>
          <t>COP</t>
        </is>
      </c>
      <c r="R97" s="20">
        <v>46173.0</v>
      </c>
      <c r="S97" s="19" t="n">
        <v>3542278</v>
      </c>
      <c r="T97" s="22" t="n">
        <v>1.0</v>
      </c>
      <c r="U97" s="22" t="str">
        <f>OFFSET($A$1, ROW() - 1, COLUMN() + 2)</f>
      </c>
      <c r="V97" s="19" t="inlineStr">
        <is>
          <t>COP</t>
        </is>
      </c>
      <c r="W97" s="19" t="inlineStr">
        <is>
          <t>Coste total por unidad = Valor Unitario (Sin IVA)</t>
        </is>
      </c>
      <c r="X97" s="22" t="n">
        <v>3151.26</v>
      </c>
      <c r="Y97" s="21" t="n">
        <v>15</v>
      </c>
      <c r="Z97" s="19" t="inlineStr">
        <is>
          <t>CINTA TEFLON INDUST 3/4 15 MTS 3025</t>
        </is>
      </c>
      <c r="AA97" s="19" t="n">
        <v>0</v>
      </c>
      <c r="AB97" s="19" t="inlineStr">
        <is>
          <t>CINTA TEFLON INDUST 3/4 15 MTS 3025</t>
        </is>
      </c>
    </row>
    <row r="98">
      <c r="A98" s="0"/>
      <c r="B98" s="19" t="n">
        <v>643248</v>
      </c>
      <c r="C98" s="19" t="inlineStr">
        <is>
          <t>FERRESAE</t>
        </is>
      </c>
      <c r="D98" s="19" t="inlineStr">
        <is>
          <t>FERRESAE - #643248</t>
        </is>
      </c>
      <c r="E98" s="20">
        <v>46136.88009259259</v>
      </c>
      <c r="F98" s="19"/>
      <c r="G98" s="19" t="inlineStr">
        <is>
          <t/>
        </is>
      </c>
      <c r="H98" s="19" t="n">
        <v>787385</v>
      </c>
      <c r="I98" s="19" t="inlineStr">
        <is>
          <t>caneca de 55 galones</t>
        </is>
      </c>
      <c r="J98" s="21"/>
      <c r="K98" s="19"/>
      <c r="L98" s="19"/>
      <c r="M98" s="21"/>
      <c r="N98" s="22" t="n">
        <v>15.0</v>
      </c>
      <c r="O98" s="19" t="inlineStr">
        <is>
          <t>UND</t>
        </is>
      </c>
      <c r="P98" s="22" t="n">
        <v>227689.0</v>
      </c>
      <c r="Q98" s="19" t="inlineStr">
        <is>
          <t>COP</t>
        </is>
      </c>
      <c r="R98" s="20">
        <v>46173.0</v>
      </c>
      <c r="S98" s="19" t="n">
        <v>3542539</v>
      </c>
      <c r="T98" s="22" t="n">
        <v>15.0</v>
      </c>
      <c r="U98" s="22" t="str">
        <f>OFFSET($A$1, ROW() - 1, COLUMN() + 2)</f>
      </c>
      <c r="V98" s="19" t="inlineStr">
        <is>
          <t>COP</t>
        </is>
      </c>
      <c r="W98" s="19" t="inlineStr">
        <is>
          <t>Coste total por unidad = Valor Unitario (Sin IVA)</t>
        </is>
      </c>
      <c r="X98" s="22" t="n">
        <v>236000.0</v>
      </c>
      <c r="Y98" s="21"/>
      <c r="Z98" s="19"/>
      <c r="AA98" s="19"/>
      <c r="AB98" s="19"/>
    </row>
    <row r="99">
      <c r="A99" s="0"/>
      <c r="B99" s="19" t="n">
        <v>643248</v>
      </c>
      <c r="C99" s="19" t="inlineStr">
        <is>
          <t>FERRESAE</t>
        </is>
      </c>
      <c r="D99" s="19" t="inlineStr">
        <is>
          <t>FERRESAE - #643248</t>
        </is>
      </c>
      <c r="E99" s="20">
        <v>46136.88009259259</v>
      </c>
      <c r="F99" s="19"/>
      <c r="G99" s="19" t="inlineStr">
        <is>
          <t/>
        </is>
      </c>
      <c r="H99" s="19" t="n">
        <v>787386</v>
      </c>
      <c r="I99" s="19" t="inlineStr">
        <is>
          <t>Costal De Fibra Rojo Con Cinta Para Cebolla</t>
        </is>
      </c>
      <c r="J99" s="21"/>
      <c r="K99" s="19"/>
      <c r="L99" s="19"/>
      <c r="M99" s="21"/>
      <c r="N99" s="22" t="n">
        <v>100.0</v>
      </c>
      <c r="O99" s="19" t="inlineStr">
        <is>
          <t>UND</t>
        </is>
      </c>
      <c r="P99" s="22" t="n">
        <v>2175.0</v>
      </c>
      <c r="Q99" s="19" t="inlineStr">
        <is>
          <t>COP</t>
        </is>
      </c>
      <c r="R99" s="20">
        <v>46173.0</v>
      </c>
      <c r="S99" s="19" t="n">
        <v>3542540</v>
      </c>
      <c r="T99" s="22" t="n">
        <v>100.0</v>
      </c>
      <c r="U99" s="22" t="str">
        <f>OFFSET($A$1, ROW() - 1, COLUMN() + 2)</f>
      </c>
      <c r="V99" s="19" t="inlineStr">
        <is>
          <t>COP</t>
        </is>
      </c>
      <c r="W99" s="19" t="inlineStr">
        <is>
          <t>Coste total por unidad = Valor Unitario (Sin IVA)</t>
        </is>
      </c>
      <c r="X99" s="22" t="n">
        <v>1500.0</v>
      </c>
      <c r="Y99" s="21"/>
      <c r="Z99" s="19"/>
      <c r="AA99" s="19"/>
      <c r="AB99" s="19"/>
    </row>
    <row r="100">
      <c r="A100" s="0"/>
      <c r="B100" s="19" t="n">
        <v>643248</v>
      </c>
      <c r="C100" s="19" t="inlineStr">
        <is>
          <t>FERRESAE</t>
        </is>
      </c>
      <c r="D100" s="19" t="inlineStr">
        <is>
          <t>FERRESAE - #643248</t>
        </is>
      </c>
      <c r="E100" s="20">
        <v>46136.88009259259</v>
      </c>
      <c r="F100" s="19"/>
      <c r="G100" s="19" t="inlineStr">
        <is>
          <t/>
        </is>
      </c>
      <c r="H100" s="19" t="n">
        <v>787387</v>
      </c>
      <c r="I100" s="19" t="inlineStr">
        <is>
          <t>balde plástico aforado 20L</t>
        </is>
      </c>
      <c r="J100" s="21"/>
      <c r="K100" s="19"/>
      <c r="L100" s="19"/>
      <c r="M100" s="21"/>
      <c r="N100" s="22" t="n">
        <v>25.0</v>
      </c>
      <c r="O100" s="19" t="inlineStr">
        <is>
          <t>UND</t>
        </is>
      </c>
      <c r="P100" s="22" t="n">
        <v>42250.0</v>
      </c>
      <c r="Q100" s="19" t="inlineStr">
        <is>
          <t>COP</t>
        </is>
      </c>
      <c r="R100" s="20">
        <v>46173.0</v>
      </c>
      <c r="S100" s="19" t="n">
        <v>3542541</v>
      </c>
      <c r="T100" s="22" t="n">
        <v>25.0</v>
      </c>
      <c r="U100" s="22" t="str">
        <f>OFFSET($A$1, ROW() - 1, COLUMN() + 2)</f>
      </c>
      <c r="V100" s="19" t="inlineStr">
        <is>
          <t>COP</t>
        </is>
      </c>
      <c r="W100" s="19" t="inlineStr">
        <is>
          <t>Coste total por unidad = Valor Unitario (Sin IVA)</t>
        </is>
      </c>
      <c r="X100" s="22" t="n">
        <v>52500.0</v>
      </c>
      <c r="Y100" s="21"/>
      <c r="Z100" s="19"/>
      <c r="AA100" s="19"/>
      <c r="AB100" s="19"/>
    </row>
    <row r="101">
      <c r="A101" s="0"/>
      <c r="B101" s="19" t="n">
        <v>643248</v>
      </c>
      <c r="C101" s="19" t="inlineStr">
        <is>
          <t>FERRESAE</t>
        </is>
      </c>
      <c r="D101" s="19" t="inlineStr">
        <is>
          <t>FERRESAE - #643248</t>
        </is>
      </c>
      <c r="E101" s="20">
        <v>46136.88009259259</v>
      </c>
      <c r="F101" s="19"/>
      <c r="G101" s="19" t="inlineStr">
        <is>
          <t/>
        </is>
      </c>
      <c r="H101" s="19" t="n">
        <v>787388</v>
      </c>
      <c r="I101" s="19" t="inlineStr">
        <is>
          <t>cuchillo de 7" con cacha plástica</t>
        </is>
      </c>
      <c r="J101" s="21"/>
      <c r="K101" s="19"/>
      <c r="L101" s="19"/>
      <c r="M101" s="21"/>
      <c r="N101" s="22" t="n">
        <v>15.0</v>
      </c>
      <c r="O101" s="19" t="inlineStr">
        <is>
          <t>UND</t>
        </is>
      </c>
      <c r="P101" s="22" t="n">
        <v>22400.0</v>
      </c>
      <c r="Q101" s="19" t="inlineStr">
        <is>
          <t>COP</t>
        </is>
      </c>
      <c r="R101" s="20">
        <v>46173.0</v>
      </c>
      <c r="S101" s="19" t="n">
        <v>3542542</v>
      </c>
      <c r="T101" s="22" t="n">
        <v>15.0</v>
      </c>
      <c r="U101" s="22" t="str">
        <f>OFFSET($A$1, ROW() - 1, COLUMN() + 2)</f>
      </c>
      <c r="V101" s="19" t="inlineStr">
        <is>
          <t>COP</t>
        </is>
      </c>
      <c r="W101" s="19" t="inlineStr">
        <is>
          <t>Coste total por unidad = Valor Unitario (Sin IVA)</t>
        </is>
      </c>
      <c r="X101" s="22" t="n">
        <v>16400.0</v>
      </c>
      <c r="Y101" s="21"/>
      <c r="Z101" s="19"/>
      <c r="AA101" s="19"/>
      <c r="AB101" s="19"/>
    </row>
    <row r="102">
      <c r="A102" s="0"/>
      <c r="B102" s="19" t="n">
        <v>643248</v>
      </c>
      <c r="C102" s="19" t="inlineStr">
        <is>
          <t>FERRESAE</t>
        </is>
      </c>
      <c r="D102" s="19" t="inlineStr">
        <is>
          <t>FERRESAE - #643248</t>
        </is>
      </c>
      <c r="E102" s="20">
        <v>46136.88009259259</v>
      </c>
      <c r="F102" s="19"/>
      <c r="G102" s="19" t="inlineStr">
        <is>
          <t/>
        </is>
      </c>
      <c r="H102" s="19" t="n">
        <v>787389</v>
      </c>
      <c r="I102" s="19" t="inlineStr">
        <is>
          <t>MACHETE DE 18 PULG - NACIONAL</t>
        </is>
      </c>
      <c r="J102" s="21"/>
      <c r="K102" s="19"/>
      <c r="L102" s="19"/>
      <c r="M102" s="21"/>
      <c r="N102" s="22" t="n">
        <v>15.0</v>
      </c>
      <c r="O102" s="19" t="inlineStr">
        <is>
          <t>UND</t>
        </is>
      </c>
      <c r="P102" s="22" t="n">
        <v>23451.076</v>
      </c>
      <c r="Q102" s="19" t="inlineStr">
        <is>
          <t>COP</t>
        </is>
      </c>
      <c r="R102" s="20">
        <v>46173.0</v>
      </c>
      <c r="S102" s="19" t="n">
        <v>3542543</v>
      </c>
      <c r="T102" s="22" t="n">
        <v>15.0</v>
      </c>
      <c r="U102" s="22" t="str">
        <f>OFFSET($A$1, ROW() - 1, COLUMN() + 2)</f>
      </c>
      <c r="V102" s="19" t="inlineStr">
        <is>
          <t>COP</t>
        </is>
      </c>
      <c r="W102" s="19" t="inlineStr">
        <is>
          <t>Coste total por unidad = Valor Unitario (Sin IVA)</t>
        </is>
      </c>
      <c r="X102" s="22" t="n">
        <v>20200.0</v>
      </c>
      <c r="Y102" s="21"/>
      <c r="Z102" s="19"/>
      <c r="AA102" s="19"/>
      <c r="AB102" s="19"/>
    </row>
    <row r="103">
      <c r="A103" s="0"/>
      <c r="B103" s="19" t="n">
        <v>643248</v>
      </c>
      <c r="C103" s="19" t="inlineStr">
        <is>
          <t>FERRESAE</t>
        </is>
      </c>
      <c r="D103" s="19" t="inlineStr">
        <is>
          <t>FERRESAE - #643248</t>
        </is>
      </c>
      <c r="E103" s="20">
        <v>46136.88009259259</v>
      </c>
      <c r="F103" s="19"/>
      <c r="G103" s="19" t="inlineStr">
        <is>
          <t/>
        </is>
      </c>
      <c r="H103" s="19" t="n">
        <v>787390</v>
      </c>
      <c r="I103" s="19" t="inlineStr">
        <is>
          <t>Atomizador plástico de 1000ml</t>
        </is>
      </c>
      <c r="J103" s="21"/>
      <c r="K103" s="19"/>
      <c r="L103" s="19"/>
      <c r="M103" s="21"/>
      <c r="N103" s="22" t="n">
        <v>20.0</v>
      </c>
      <c r="O103" s="19" t="inlineStr">
        <is>
          <t>UND</t>
        </is>
      </c>
      <c r="P103" s="22" t="n">
        <v>6908.5</v>
      </c>
      <c r="Q103" s="19" t="inlineStr">
        <is>
          <t>COP</t>
        </is>
      </c>
      <c r="R103" s="20">
        <v>46173.0</v>
      </c>
      <c r="S103" s="19" t="n">
        <v>3542544</v>
      </c>
      <c r="T103" s="22" t="n">
        <v>20.0</v>
      </c>
      <c r="U103" s="22" t="str">
        <f>OFFSET($A$1, ROW() - 1, COLUMN() + 2)</f>
      </c>
      <c r="V103" s="19" t="inlineStr">
        <is>
          <t>COP</t>
        </is>
      </c>
      <c r="W103" s="19" t="inlineStr">
        <is>
          <t>Coste total por unidad = Valor Unitario (Sin IVA)</t>
        </is>
      </c>
      <c r="X103" s="22" t="n">
        <v>5400.0</v>
      </c>
      <c r="Y103" s="21"/>
      <c r="Z103" s="19"/>
      <c r="AA103" s="19"/>
      <c r="AB103" s="19"/>
    </row>
    <row r="104">
      <c r="A104" s="0"/>
      <c r="B104" s="19" t="n">
        <v>643248</v>
      </c>
      <c r="C104" s="19" t="inlineStr">
        <is>
          <t>FERRESAE</t>
        </is>
      </c>
      <c r="D104" s="19" t="inlineStr">
        <is>
          <t>FERRESAE - #643248</t>
        </is>
      </c>
      <c r="E104" s="20">
        <v>46136.88009259259</v>
      </c>
      <c r="F104" s="19"/>
      <c r="G104" s="19" t="inlineStr">
        <is>
          <t/>
        </is>
      </c>
      <c r="H104" s="19" t="n">
        <v>787391</v>
      </c>
      <c r="I104" s="19" t="inlineStr">
        <is>
          <t>Palín cuadrado con cabo</t>
        </is>
      </c>
      <c r="J104" s="21"/>
      <c r="K104" s="19"/>
      <c r="L104" s="19"/>
      <c r="M104" s="21"/>
      <c r="N104" s="22" t="n">
        <v>9.0</v>
      </c>
      <c r="O104" s="19" t="inlineStr">
        <is>
          <t>UND</t>
        </is>
      </c>
      <c r="P104" s="22" t="n">
        <v>47318.16</v>
      </c>
      <c r="Q104" s="19" t="inlineStr">
        <is>
          <t>COP</t>
        </is>
      </c>
      <c r="R104" s="20">
        <v>46173.0</v>
      </c>
      <c r="S104" s="19" t="n">
        <v>3542545</v>
      </c>
      <c r="T104" s="22" t="n">
        <v>9.0</v>
      </c>
      <c r="U104" s="22" t="str">
        <f>OFFSET($A$1, ROW() - 1, COLUMN() + 2)</f>
      </c>
      <c r="V104" s="19" t="inlineStr">
        <is>
          <t>COP</t>
        </is>
      </c>
      <c r="W104" s="19" t="inlineStr">
        <is>
          <t>Coste total por unidad = Valor Unitario (Sin IVA)</t>
        </is>
      </c>
      <c r="X104" s="22" t="n">
        <v>33800.0</v>
      </c>
      <c r="Y104" s="21"/>
      <c r="Z104" s="19"/>
      <c r="AA104" s="19"/>
      <c r="AB104" s="19"/>
    </row>
    <row r="105">
      <c r="A105" s="0"/>
      <c r="B105" s="19" t="n">
        <v>643248</v>
      </c>
      <c r="C105" s="19" t="inlineStr">
        <is>
          <t>FERRESAE</t>
        </is>
      </c>
      <c r="D105" s="19" t="inlineStr">
        <is>
          <t>FERRESAE - #643248</t>
        </is>
      </c>
      <c r="E105" s="20">
        <v>46136.88009259259</v>
      </c>
      <c r="F105" s="19"/>
      <c r="G105" s="19" t="inlineStr">
        <is>
          <t/>
        </is>
      </c>
      <c r="H105" s="19" t="n">
        <v>787392</v>
      </c>
      <c r="I105" s="19" t="inlineStr">
        <is>
          <t>paladraga con cabo</t>
        </is>
      </c>
      <c r="J105" s="21"/>
      <c r="K105" s="19"/>
      <c r="L105" s="19"/>
      <c r="M105" s="21"/>
      <c r="N105" s="22" t="n">
        <v>9.0</v>
      </c>
      <c r="O105" s="19" t="inlineStr">
        <is>
          <t>UND</t>
        </is>
      </c>
      <c r="P105" s="22" t="n">
        <v>82673.99</v>
      </c>
      <c r="Q105" s="19" t="inlineStr">
        <is>
          <t>COP</t>
        </is>
      </c>
      <c r="R105" s="20">
        <v>46173.0</v>
      </c>
      <c r="S105" s="19" t="n">
        <v>3542546</v>
      </c>
      <c r="T105" s="22" t="n">
        <v>9.0</v>
      </c>
      <c r="U105" s="22" t="str">
        <f>OFFSET($A$1, ROW() - 1, COLUMN() + 2)</f>
      </c>
      <c r="V105" s="19" t="inlineStr">
        <is>
          <t>COP</t>
        </is>
      </c>
      <c r="W105" s="19" t="inlineStr">
        <is>
          <t>Coste total por unidad = Valor Unitario (Sin IVA)</t>
        </is>
      </c>
      <c r="X105" s="22" t="n">
        <v>77400.0</v>
      </c>
      <c r="Y105" s="21"/>
      <c r="Z105" s="19"/>
      <c r="AA105" s="19"/>
      <c r="AB105" s="19"/>
    </row>
    <row r="106">
      <c r="A106" s="0"/>
      <c r="B106" s="19" t="n">
        <v>643248</v>
      </c>
      <c r="C106" s="19" t="inlineStr">
        <is>
          <t>FERRESAE</t>
        </is>
      </c>
      <c r="D106" s="19" t="inlineStr">
        <is>
          <t>FERRESAE - #643248</t>
        </is>
      </c>
      <c r="E106" s="20">
        <v>46136.88009259259</v>
      </c>
      <c r="F106" s="19"/>
      <c r="G106" s="19" t="inlineStr">
        <is>
          <t/>
        </is>
      </c>
      <c r="H106" s="19" t="n">
        <v>787393</v>
      </c>
      <c r="I106" s="19" t="inlineStr">
        <is>
          <t>Pala de punta redonda #2 con cabo</t>
        </is>
      </c>
      <c r="J106" s="21"/>
      <c r="K106" s="19"/>
      <c r="L106" s="19"/>
      <c r="M106" s="21"/>
      <c r="N106" s="22" t="n">
        <v>9.0</v>
      </c>
      <c r="O106" s="19" t="inlineStr">
        <is>
          <t>UND</t>
        </is>
      </c>
      <c r="P106" s="22" t="n">
        <v>33229.746</v>
      </c>
      <c r="Q106" s="19" t="inlineStr">
        <is>
          <t>COP</t>
        </is>
      </c>
      <c r="R106" s="20">
        <v>46173.0</v>
      </c>
      <c r="S106" s="19" t="n">
        <v>3542547</v>
      </c>
      <c r="T106" s="22" t="n">
        <v>9.0</v>
      </c>
      <c r="U106" s="22" t="str">
        <f>OFFSET($A$1, ROW() - 1, COLUMN() + 2)</f>
      </c>
      <c r="V106" s="19" t="inlineStr">
        <is>
          <t>COP</t>
        </is>
      </c>
      <c r="W106" s="19" t="inlineStr">
        <is>
          <t>Coste total por unidad = Valor Unitario (Sin IVA)</t>
        </is>
      </c>
      <c r="X106" s="22" t="n">
        <v>29600.0</v>
      </c>
      <c r="Y106" s="21"/>
      <c r="Z106" s="19"/>
      <c r="AA106" s="19"/>
      <c r="AB106" s="19"/>
    </row>
    <row r="107">
      <c r="A107" s="0"/>
      <c r="B107" s="19" t="n">
        <v>643248</v>
      </c>
      <c r="C107" s="19" t="inlineStr">
        <is>
          <t>FERRESAE</t>
        </is>
      </c>
      <c r="D107" s="19" t="inlineStr">
        <is>
          <t>FERRESAE - #643248</t>
        </is>
      </c>
      <c r="E107" s="20">
        <v>46136.88009259259</v>
      </c>
      <c r="F107" s="19"/>
      <c r="G107" s="19" t="inlineStr">
        <is>
          <t/>
        </is>
      </c>
      <c r="H107" s="19" t="n">
        <v>787394</v>
      </c>
      <c r="I107" s="19" t="inlineStr">
        <is>
          <t>Balanza/pesa  Digital de Cocina Precisión Medición De 0,1g A 3kg</t>
        </is>
      </c>
      <c r="J107" s="21"/>
      <c r="K107" s="19"/>
      <c r="L107" s="19"/>
      <c r="M107" s="21"/>
      <c r="N107" s="22" t="n">
        <v>5.0</v>
      </c>
      <c r="O107" s="19" t="inlineStr">
        <is>
          <t>UND</t>
        </is>
      </c>
      <c r="P107" s="22" t="n">
        <v>195066.666667</v>
      </c>
      <c r="Q107" s="19" t="inlineStr">
        <is>
          <t>COP</t>
        </is>
      </c>
      <c r="R107" s="20">
        <v>46173.0</v>
      </c>
      <c r="S107" s="19" t="n">
        <v>3542548</v>
      </c>
      <c r="T107" s="22" t="n">
        <v>5.0</v>
      </c>
      <c r="U107" s="22" t="str">
        <f>OFFSET($A$1, ROW() - 1, COLUMN() + 2)</f>
      </c>
      <c r="V107" s="19" t="inlineStr">
        <is>
          <t>COP</t>
        </is>
      </c>
      <c r="W107" s="19" t="inlineStr">
        <is>
          <t>Coste total por unidad = Valor Unitario (Sin IVA)</t>
        </is>
      </c>
      <c r="X107" s="22" t="n">
        <v>430200.0</v>
      </c>
      <c r="Y107" s="21"/>
      <c r="Z107" s="19"/>
      <c r="AA107" s="19"/>
      <c r="AB107" s="19"/>
    </row>
    <row r="108">
      <c r="A108" s="0"/>
      <c r="B108" s="19" t="n">
        <v>643248</v>
      </c>
      <c r="C108" s="19" t="inlineStr">
        <is>
          <t>FERRESAE</t>
        </is>
      </c>
      <c r="D108" s="19" t="inlineStr">
        <is>
          <t>FERRESAE - #643248</t>
        </is>
      </c>
      <c r="E108" s="20">
        <v>46136.88009259259</v>
      </c>
      <c r="F108" s="19"/>
      <c r="G108" s="19" t="inlineStr">
        <is>
          <t/>
        </is>
      </c>
      <c r="H108" s="19" t="n">
        <v>787395</v>
      </c>
      <c r="I108" s="19" t="inlineStr">
        <is>
          <t>Manguera de polietileno de 2" (Rollo x 50m)</t>
        </is>
      </c>
      <c r="J108" s="21"/>
      <c r="K108" s="19"/>
      <c r="L108" s="19"/>
      <c r="M108" s="21"/>
      <c r="N108" s="22" t="n">
        <v>2.0</v>
      </c>
      <c r="O108" s="19" t="inlineStr">
        <is>
          <t>UND</t>
        </is>
      </c>
      <c r="P108" s="22" t="n">
        <v>279625.0</v>
      </c>
      <c r="Q108" s="19" t="inlineStr">
        <is>
          <t>COP</t>
        </is>
      </c>
      <c r="R108" s="20">
        <v>46173.0</v>
      </c>
      <c r="S108" s="19" t="n">
        <v>3542549</v>
      </c>
      <c r="T108" s="22" t="n">
        <v>2.0</v>
      </c>
      <c r="U108" s="22" t="str">
        <f>OFFSET($A$1, ROW() - 1, COLUMN() + 2)</f>
      </c>
      <c r="V108" s="19" t="inlineStr">
        <is>
          <t>COP</t>
        </is>
      </c>
      <c r="W108" s="19" t="inlineStr">
        <is>
          <t>Coste total por unidad = Valor Unitario (Sin IVA)</t>
        </is>
      </c>
      <c r="X108" s="22" t="n">
        <v>337500.0</v>
      </c>
      <c r="Y108" s="21"/>
      <c r="Z108" s="19"/>
      <c r="AA108" s="19"/>
      <c r="AB108" s="19"/>
    </row>
    <row r="109">
      <c r="A109" s="0"/>
      <c r="B109" s="19" t="n">
        <v>643248</v>
      </c>
      <c r="C109" s="19" t="inlineStr">
        <is>
          <t>FERRESAE</t>
        </is>
      </c>
      <c r="D109" s="19" t="inlineStr">
        <is>
          <t>FERRESAE - #643248</t>
        </is>
      </c>
      <c r="E109" s="20">
        <v>46136.88009259259</v>
      </c>
      <c r="F109" s="19"/>
      <c r="G109" s="19" t="inlineStr">
        <is>
          <t/>
        </is>
      </c>
      <c r="H109" s="19" t="n">
        <v>787396</v>
      </c>
      <c r="I109" s="19" t="inlineStr">
        <is>
          <t>Manguera polietileno 1"  (rollo x100 m)</t>
        </is>
      </c>
      <c r="J109" s="21"/>
      <c r="K109" s="19"/>
      <c r="L109" s="19"/>
      <c r="M109" s="21"/>
      <c r="N109" s="22" t="n">
        <v>5.0</v>
      </c>
      <c r="O109" s="19" t="inlineStr">
        <is>
          <t>UND</t>
        </is>
      </c>
      <c r="P109" s="22" t="n">
        <v>156912.5</v>
      </c>
      <c r="Q109" s="19" t="inlineStr">
        <is>
          <t>COP</t>
        </is>
      </c>
      <c r="R109" s="20">
        <v>46173.0</v>
      </c>
      <c r="S109" s="19" t="n">
        <v>3542550</v>
      </c>
      <c r="T109" s="22" t="n">
        <v>5.0</v>
      </c>
      <c r="U109" s="22" t="str">
        <f>OFFSET($A$1, ROW() - 1, COLUMN() + 2)</f>
      </c>
      <c r="V109" s="19" t="inlineStr">
        <is>
          <t>COP</t>
        </is>
      </c>
      <c r="W109" s="19" t="inlineStr">
        <is>
          <t>Coste total por unidad = Valor Unitario (Sin IVA)</t>
        </is>
      </c>
      <c r="X109" s="22" t="n">
        <v>141300.0</v>
      </c>
      <c r="Y109" s="21"/>
      <c r="Z109" s="19"/>
      <c r="AA109" s="19"/>
      <c r="AB109" s="19"/>
    </row>
    <row r="110">
      <c r="A110" s="0"/>
      <c r="B110" s="19" t="n">
        <v>643248</v>
      </c>
      <c r="C110" s="19" t="inlineStr">
        <is>
          <t>FERRESAE</t>
        </is>
      </c>
      <c r="D110" s="19" t="inlineStr">
        <is>
          <t>FERRESAE - #643248</t>
        </is>
      </c>
      <c r="E110" s="20">
        <v>46136.88009259259</v>
      </c>
      <c r="F110" s="19"/>
      <c r="G110" s="19" t="inlineStr">
        <is>
          <t/>
        </is>
      </c>
      <c r="H110" s="19" t="n">
        <v>787397</v>
      </c>
      <c r="I110" s="19" t="inlineStr">
        <is>
          <t>Manguera polietileno 16mm (rollo x 100m)</t>
        </is>
      </c>
      <c r="J110" s="21"/>
      <c r="K110" s="19"/>
      <c r="L110" s="19"/>
      <c r="M110" s="21"/>
      <c r="N110" s="22" t="n">
        <v>33.0</v>
      </c>
      <c r="O110" s="19" t="inlineStr">
        <is>
          <t>UND</t>
        </is>
      </c>
      <c r="P110" s="22" t="n">
        <v>87925.0</v>
      </c>
      <c r="Q110" s="19" t="inlineStr">
        <is>
          <t>COP</t>
        </is>
      </c>
      <c r="R110" s="20">
        <v>46173.0</v>
      </c>
      <c r="S110" s="19" t="n">
        <v>3542551</v>
      </c>
      <c r="T110" s="22" t="n">
        <v>33.0</v>
      </c>
      <c r="U110" s="22" t="str">
        <f>OFFSET($A$1, ROW() - 1, COLUMN() + 2)</f>
      </c>
      <c r="V110" s="19" t="inlineStr">
        <is>
          <t>COP</t>
        </is>
      </c>
      <c r="W110" s="19" t="inlineStr">
        <is>
          <t>Coste total por unidad = Valor Unitario (Sin IVA)</t>
        </is>
      </c>
      <c r="X110" s="22" t="n">
        <v>99000.0</v>
      </c>
      <c r="Y110" s="21"/>
      <c r="Z110" s="19"/>
      <c r="AA110" s="19"/>
      <c r="AB110" s="19"/>
    </row>
    <row r="111">
      <c r="A111" s="0"/>
      <c r="B111" s="19" t="n">
        <v>643248</v>
      </c>
      <c r="C111" s="19" t="inlineStr">
        <is>
          <t>FERRESAE</t>
        </is>
      </c>
      <c r="D111" s="19" t="inlineStr">
        <is>
          <t>FERRESAE - #643248</t>
        </is>
      </c>
      <c r="E111" s="20">
        <v>46136.88009259259</v>
      </c>
      <c r="F111" s="19"/>
      <c r="G111" s="19" t="inlineStr">
        <is>
          <t/>
        </is>
      </c>
      <c r="H111" s="19" t="n">
        <v>787398</v>
      </c>
      <c r="I111" s="19" t="inlineStr">
        <is>
          <t>Gotero Autocompensado Desarmable 4 L/h X100 Und</t>
        </is>
      </c>
      <c r="J111" s="21"/>
      <c r="K111" s="19"/>
      <c r="L111" s="19"/>
      <c r="M111" s="21"/>
      <c r="N111" s="22" t="n">
        <v>23.0</v>
      </c>
      <c r="O111" s="19" t="inlineStr">
        <is>
          <t>UND</t>
        </is>
      </c>
      <c r="P111" s="22" t="n">
        <v>32466.666667</v>
      </c>
      <c r="Q111" s="19" t="inlineStr">
        <is>
          <t>COP</t>
        </is>
      </c>
      <c r="R111" s="20">
        <v>46173.0</v>
      </c>
      <c r="S111" s="19" t="n">
        <v>3542552</v>
      </c>
      <c r="T111" s="22" t="n">
        <v>23.0</v>
      </c>
      <c r="U111" s="22" t="str">
        <f>OFFSET($A$1, ROW() - 1, COLUMN() + 2)</f>
      </c>
      <c r="V111" s="19" t="inlineStr">
        <is>
          <t>COP</t>
        </is>
      </c>
      <c r="W111" s="19" t="inlineStr">
        <is>
          <t>Coste total por unidad = Valor Unitario (Sin IVA)</t>
        </is>
      </c>
      <c r="X111" s="22" t="n">
        <v>42000.0</v>
      </c>
      <c r="Y111" s="21"/>
      <c r="Z111" s="19"/>
      <c r="AA111" s="19"/>
      <c r="AB111" s="19"/>
    </row>
    <row r="112">
      <c r="A112" s="0"/>
      <c r="B112" s="19" t="n">
        <v>643248</v>
      </c>
      <c r="C112" s="19" t="inlineStr">
        <is>
          <t>FERRESAE</t>
        </is>
      </c>
      <c r="D112" s="19" t="inlineStr">
        <is>
          <t>FERRESAE - #643248</t>
        </is>
      </c>
      <c r="E112" s="20">
        <v>46136.88009259259</v>
      </c>
      <c r="F112" s="19"/>
      <c r="G112" s="19" t="inlineStr">
        <is>
          <t/>
        </is>
      </c>
      <c r="H112" s="19" t="n">
        <v>787399</v>
      </c>
      <c r="I112" s="19" t="inlineStr">
        <is>
          <t>Miniválvula Manguera Manguera Tipo Espigo 16mm</t>
        </is>
      </c>
      <c r="J112" s="21"/>
      <c r="K112" s="19"/>
      <c r="L112" s="19"/>
      <c r="M112" s="21"/>
      <c r="N112" s="22" t="n">
        <v>100.0</v>
      </c>
      <c r="O112" s="19" t="inlineStr">
        <is>
          <t>UND</t>
        </is>
      </c>
      <c r="P112" s="22" t="n">
        <v>2220.0</v>
      </c>
      <c r="Q112" s="19" t="inlineStr">
        <is>
          <t>COP</t>
        </is>
      </c>
      <c r="R112" s="20">
        <v>46173.0</v>
      </c>
      <c r="S112" s="19" t="n">
        <v>3542553</v>
      </c>
      <c r="T112" s="22" t="n">
        <v>100.0</v>
      </c>
      <c r="U112" s="22" t="str">
        <f>OFFSET($A$1, ROW() - 1, COLUMN() + 2)</f>
      </c>
      <c r="V112" s="19" t="inlineStr">
        <is>
          <t>COP</t>
        </is>
      </c>
      <c r="W112" s="19" t="inlineStr">
        <is>
          <t>Coste total por unidad = Valor Unitario (Sin IVA)</t>
        </is>
      </c>
      <c r="X112" s="22" t="n">
        <v>1700.0</v>
      </c>
      <c r="Y112" s="21"/>
      <c r="Z112" s="19"/>
      <c r="AA112" s="19"/>
      <c r="AB112" s="19"/>
    </row>
    <row r="113">
      <c r="A113" s="0"/>
      <c r="B113" s="19" t="n">
        <v>643248</v>
      </c>
      <c r="C113" s="19" t="inlineStr">
        <is>
          <t>FERRESAE</t>
        </is>
      </c>
      <c r="D113" s="19" t="inlineStr">
        <is>
          <t>FERRESAE - #643248</t>
        </is>
      </c>
      <c r="E113" s="20">
        <v>46136.88009259259</v>
      </c>
      <c r="F113" s="19"/>
      <c r="G113" s="19" t="inlineStr">
        <is>
          <t/>
        </is>
      </c>
      <c r="H113" s="19" t="n">
        <v>787400</v>
      </c>
      <c r="I113" s="19" t="inlineStr">
        <is>
          <t>Dinamómetro Xenit de 50kg (Trumax)</t>
        </is>
      </c>
      <c r="J113" s="21"/>
      <c r="K113" s="19"/>
      <c r="L113" s="19"/>
      <c r="M113" s="21"/>
      <c r="N113" s="22" t="n">
        <v>2.0</v>
      </c>
      <c r="O113" s="19" t="inlineStr">
        <is>
          <t>UND</t>
        </is>
      </c>
      <c r="P113" s="22" t="n">
        <v>509000.0</v>
      </c>
      <c r="Q113" s="19" t="inlineStr">
        <is>
          <t>COP</t>
        </is>
      </c>
      <c r="R113" s="20">
        <v>46173.0</v>
      </c>
      <c r="S113" s="19" t="n">
        <v>3542554</v>
      </c>
      <c r="T113" s="22" t="n">
        <v>2.0</v>
      </c>
      <c r="U113" s="22" t="str">
        <f>OFFSET($A$1, ROW() - 1, COLUMN() + 2)</f>
      </c>
      <c r="V113" s="19" t="inlineStr">
        <is>
          <t>COP</t>
        </is>
      </c>
      <c r="W113" s="19" t="inlineStr">
        <is>
          <t>Coste total por unidad = Valor Unitario (Sin IVA)</t>
        </is>
      </c>
      <c r="X113" s="22" t="n">
        <v>528000.0</v>
      </c>
      <c r="Y113" s="21"/>
      <c r="Z113" s="19"/>
      <c r="AA113" s="19"/>
      <c r="AB113" s="19"/>
    </row>
    <row r="114">
      <c r="A114" s="0"/>
      <c r="B114" s="19" t="n">
        <v>643248</v>
      </c>
      <c r="C114" s="19" t="inlineStr">
        <is>
          <t>FERRESAE</t>
        </is>
      </c>
      <c r="D114" s="19" t="inlineStr">
        <is>
          <t>FERRESAE - #643248</t>
        </is>
      </c>
      <c r="E114" s="20">
        <v>46136.88009259259</v>
      </c>
      <c r="F114" s="19"/>
      <c r="G114" s="19" t="inlineStr">
        <is>
          <t/>
        </is>
      </c>
      <c r="H114" s="19" t="n">
        <v>787401</v>
      </c>
      <c r="I114" s="19" t="inlineStr">
        <is>
          <t>fumigadora manual de 5 L - ROYAL CONDOR</t>
        </is>
      </c>
      <c r="J114" s="21"/>
      <c r="K114" s="19"/>
      <c r="L114" s="19"/>
      <c r="M114" s="21"/>
      <c r="N114" s="22" t="n">
        <v>5.0</v>
      </c>
      <c r="O114" s="19" t="inlineStr">
        <is>
          <t>UND</t>
        </is>
      </c>
      <c r="P114" s="22" t="n">
        <v>160332.1425</v>
      </c>
      <c r="Q114" s="19" t="inlineStr">
        <is>
          <t>COP</t>
        </is>
      </c>
      <c r="R114" s="20">
        <v>46173.0</v>
      </c>
      <c r="S114" s="19" t="n">
        <v>3542555</v>
      </c>
      <c r="T114" s="22" t="n">
        <v>5.0</v>
      </c>
      <c r="U114" s="22" t="str">
        <f>OFFSET($A$1, ROW() - 1, COLUMN() + 2)</f>
      </c>
      <c r="V114" s="19" t="inlineStr">
        <is>
          <t>COP</t>
        </is>
      </c>
      <c r="W114" s="19" t="inlineStr">
        <is>
          <t>Coste total por unidad = Valor Unitario (Sin IVA)</t>
        </is>
      </c>
      <c r="X114" s="22" t="n">
        <v>152900.0</v>
      </c>
      <c r="Y114" s="21"/>
      <c r="Z114" s="19"/>
      <c r="AA114" s="19"/>
      <c r="AB114" s="19"/>
    </row>
    <row r="115">
      <c r="A115" s="0"/>
      <c r="B115" s="19" t="n">
        <v>643248</v>
      </c>
      <c r="C115" s="19" t="inlineStr">
        <is>
          <t>FERRESAE</t>
        </is>
      </c>
      <c r="D115" s="19" t="inlineStr">
        <is>
          <t>FERRESAE - #643248</t>
        </is>
      </c>
      <c r="E115" s="20">
        <v>46136.88009259259</v>
      </c>
      <c r="F115" s="19"/>
      <c r="G115" s="19" t="inlineStr">
        <is>
          <t/>
        </is>
      </c>
      <c r="H115" s="19" t="n">
        <v>787402</v>
      </c>
      <c r="I115" s="19" t="inlineStr">
        <is>
          <t>Filtro de discos para riego de 2"</t>
        </is>
      </c>
      <c r="J115" s="21"/>
      <c r="K115" s="19"/>
      <c r="L115" s="19"/>
      <c r="M115" s="21"/>
      <c r="N115" s="22" t="n">
        <v>5.0</v>
      </c>
      <c r="O115" s="19" t="inlineStr">
        <is>
          <t>UND</t>
        </is>
      </c>
      <c r="P115" s="22" t="n">
        <v>106500.0</v>
      </c>
      <c r="Q115" s="19" t="inlineStr">
        <is>
          <t>COP</t>
        </is>
      </c>
      <c r="R115" s="20">
        <v>46173.0</v>
      </c>
      <c r="S115" s="19" t="n">
        <v>3542556</v>
      </c>
      <c r="T115" s="22" t="n">
        <v>5.0</v>
      </c>
      <c r="U115" s="22" t="str">
        <f>OFFSET($A$1, ROW() - 1, COLUMN() + 2)</f>
      </c>
      <c r="V115" s="19" t="inlineStr">
        <is>
          <t>COP</t>
        </is>
      </c>
      <c r="W115" s="19" t="inlineStr">
        <is>
          <t>Coste total por unidad = Valor Unitario (Sin IVA)</t>
        </is>
      </c>
      <c r="X115" s="22" t="n">
        <v>75500.0</v>
      </c>
      <c r="Y115" s="21"/>
      <c r="Z115" s="19"/>
      <c r="AA115" s="19"/>
      <c r="AB115" s="19"/>
    </row>
    <row r="116">
      <c r="A116" s="0"/>
      <c r="B116" s="19" t="n">
        <v>643248</v>
      </c>
      <c r="C116" s="19" t="inlineStr">
        <is>
          <t>FERRESAE</t>
        </is>
      </c>
      <c r="D116" s="19" t="inlineStr">
        <is>
          <t>FERRESAE - #643248</t>
        </is>
      </c>
      <c r="E116" s="20">
        <v>46136.88009259259</v>
      </c>
      <c r="F116" s="19"/>
      <c r="G116" s="19" t="inlineStr">
        <is>
          <t/>
        </is>
      </c>
      <c r="H116" s="19" t="n">
        <v>787403</v>
      </c>
      <c r="I116" s="19" t="inlineStr">
        <is>
          <t>obturador final de 16mm</t>
        </is>
      </c>
      <c r="J116" s="21"/>
      <c r="K116" s="19"/>
      <c r="L116" s="19"/>
      <c r="M116" s="21"/>
      <c r="N116" s="22" t="n">
        <v>100.0</v>
      </c>
      <c r="O116" s="19" t="inlineStr">
        <is>
          <t>UND</t>
        </is>
      </c>
      <c r="P116" s="22" t="n">
        <v>416.666667</v>
      </c>
      <c r="Q116" s="19" t="inlineStr">
        <is>
          <t>COP</t>
        </is>
      </c>
      <c r="R116" s="20">
        <v>46173.0</v>
      </c>
      <c r="S116" s="19" t="n">
        <v>3542557</v>
      </c>
      <c r="T116" s="22" t="n">
        <v>100.0</v>
      </c>
      <c r="U116" s="22" t="str">
        <f>OFFSET($A$1, ROW() - 1, COLUMN() + 2)</f>
      </c>
      <c r="V116" s="19" t="inlineStr">
        <is>
          <t>COP</t>
        </is>
      </c>
      <c r="W116" s="19" t="inlineStr">
        <is>
          <t>Coste total por unidad = Valor Unitario (Sin IVA)</t>
        </is>
      </c>
      <c r="X116" s="22" t="n">
        <v>350.0</v>
      </c>
      <c r="Y116" s="21"/>
      <c r="Z116" s="19"/>
      <c r="AA116" s="19"/>
      <c r="AB116" s="19"/>
    </row>
    <row r="117">
      <c r="A117" s="0"/>
      <c r="B117" s="19" t="n">
        <v>643248</v>
      </c>
      <c r="C117" s="19" t="inlineStr">
        <is>
          <t>FERRESAE</t>
        </is>
      </c>
      <c r="D117" s="19" t="inlineStr">
        <is>
          <t>FERRESAE - #643248</t>
        </is>
      </c>
      <c r="E117" s="20">
        <v>46136.88009259259</v>
      </c>
      <c r="F117" s="19"/>
      <c r="G117" s="19" t="inlineStr">
        <is>
          <t/>
        </is>
      </c>
      <c r="H117" s="19" t="n">
        <v>787404</v>
      </c>
      <c r="I117" s="19" t="inlineStr">
        <is>
          <t>Tubo PVC presión 1"</t>
        </is>
      </c>
      <c r="J117" s="21"/>
      <c r="K117" s="19"/>
      <c r="L117" s="19"/>
      <c r="M117" s="21"/>
      <c r="N117" s="22" t="n">
        <v>6.0</v>
      </c>
      <c r="O117" s="19" t="inlineStr">
        <is>
          <t>UND</t>
        </is>
      </c>
      <c r="P117" s="22" t="n">
        <v>23184.873333</v>
      </c>
      <c r="Q117" s="19" t="inlineStr">
        <is>
          <t>COP</t>
        </is>
      </c>
      <c r="R117" s="20">
        <v>46173.0</v>
      </c>
      <c r="S117" s="19" t="n">
        <v>3542558</v>
      </c>
      <c r="T117" s="22" t="n">
        <v>6.0</v>
      </c>
      <c r="U117" s="22" t="str">
        <f>OFFSET($A$1, ROW() - 1, COLUMN() + 2)</f>
      </c>
      <c r="V117" s="19" t="inlineStr">
        <is>
          <t>COP</t>
        </is>
      </c>
      <c r="W117" s="19" t="inlineStr">
        <is>
          <t>Coste total por unidad = Valor Unitario (Sin IVA)</t>
        </is>
      </c>
      <c r="X117" s="22" t="n">
        <v>0.0</v>
      </c>
      <c r="Y117" s="21"/>
      <c r="Z117" s="19"/>
      <c r="AA117" s="19"/>
      <c r="AB117" s="19"/>
    </row>
    <row r="118">
      <c r="A118" s="0"/>
      <c r="B118" s="19" t="n">
        <v>643248</v>
      </c>
      <c r="C118" s="19" t="inlineStr">
        <is>
          <t>FERRESAE</t>
        </is>
      </c>
      <c r="D118" s="19" t="inlineStr">
        <is>
          <t>FERRESAE - #643248</t>
        </is>
      </c>
      <c r="E118" s="20">
        <v>46136.88009259259</v>
      </c>
      <c r="F118" s="19"/>
      <c r="G118" s="19" t="inlineStr">
        <is>
          <t/>
        </is>
      </c>
      <c r="H118" s="19" t="n">
        <v>787405</v>
      </c>
      <c r="I118" s="19" t="inlineStr">
        <is>
          <t>Perforador Sacabocado 4 mm Para Mangueras</t>
        </is>
      </c>
      <c r="J118" s="21"/>
      <c r="K118" s="19"/>
      <c r="L118" s="19"/>
      <c r="M118" s="21"/>
      <c r="N118" s="22" t="n">
        <v>3.0</v>
      </c>
      <c r="O118" s="19" t="inlineStr">
        <is>
          <t>UND</t>
        </is>
      </c>
      <c r="P118" s="22" t="n">
        <v>18933.333333</v>
      </c>
      <c r="Q118" s="19" t="inlineStr">
        <is>
          <t>COP</t>
        </is>
      </c>
      <c r="R118" s="20">
        <v>46173.0</v>
      </c>
      <c r="S118" s="19" t="n">
        <v>3542559</v>
      </c>
      <c r="T118" s="22" t="n">
        <v>3.0</v>
      </c>
      <c r="U118" s="22" t="str">
        <f>OFFSET($A$1, ROW() - 1, COLUMN() + 2)</f>
      </c>
      <c r="V118" s="19" t="inlineStr">
        <is>
          <t>COP</t>
        </is>
      </c>
      <c r="W118" s="19" t="inlineStr">
        <is>
          <t>Coste total por unidad = Valor Unitario (Sin IVA)</t>
        </is>
      </c>
      <c r="X118" s="22" t="n">
        <v>8300.0</v>
      </c>
      <c r="Y118" s="21"/>
      <c r="Z118" s="19"/>
      <c r="AA118" s="19"/>
      <c r="AB118" s="19"/>
    </row>
    <row r="119">
      <c r="A119" s="0"/>
      <c r="B119" s="19" t="n">
        <v>643248</v>
      </c>
      <c r="C119" s="19" t="inlineStr">
        <is>
          <t>FERRESAE</t>
        </is>
      </c>
      <c r="D119" s="19" t="inlineStr">
        <is>
          <t>FERRESAE - #643248</t>
        </is>
      </c>
      <c r="E119" s="20">
        <v>46136.88009259259</v>
      </c>
      <c r="F119" s="19"/>
      <c r="G119" s="19" t="inlineStr">
        <is>
          <t/>
        </is>
      </c>
      <c r="H119" s="19" t="n">
        <v>787406</v>
      </c>
      <c r="I119" s="19" t="inlineStr">
        <is>
          <t>Sacabocado para riego 10mm </t>
        </is>
      </c>
      <c r="J119" s="21"/>
      <c r="K119" s="19"/>
      <c r="L119" s="19"/>
      <c r="M119" s="21"/>
      <c r="N119" s="22" t="n">
        <v>3.0</v>
      </c>
      <c r="O119" s="19" t="inlineStr">
        <is>
          <t>UND</t>
        </is>
      </c>
      <c r="P119" s="22" t="n">
        <v>23700.0</v>
      </c>
      <c r="Q119" s="19" t="inlineStr">
        <is>
          <t>COP</t>
        </is>
      </c>
      <c r="R119" s="20">
        <v>46173.0</v>
      </c>
      <c r="S119" s="19" t="n">
        <v>3542560</v>
      </c>
      <c r="T119" s="22" t="n">
        <v>3.0</v>
      </c>
      <c r="U119" s="22" t="str">
        <f>OFFSET($A$1, ROW() - 1, COLUMN() + 2)</f>
      </c>
      <c r="V119" s="19" t="inlineStr">
        <is>
          <t>COP</t>
        </is>
      </c>
      <c r="W119" s="19" t="inlineStr">
        <is>
          <t>Coste total por unidad = Valor Unitario (Sin IVA)</t>
        </is>
      </c>
      <c r="X119" s="22" t="n">
        <v>13100.0</v>
      </c>
      <c r="Y119" s="21"/>
      <c r="Z119" s="19"/>
      <c r="AA119" s="19"/>
      <c r="AB119" s="19"/>
    </row>
    <row r="120">
      <c r="A120" s="0"/>
      <c r="B120" s="19" t="n">
        <v>643248</v>
      </c>
      <c r="C120" s="19" t="inlineStr">
        <is>
          <t>FERRESAE</t>
        </is>
      </c>
      <c r="D120" s="19" t="inlineStr">
        <is>
          <t>FERRESAE - #643248</t>
        </is>
      </c>
      <c r="E120" s="20">
        <v>46136.88009259259</v>
      </c>
      <c r="F120" s="19"/>
      <c r="G120" s="19" t="inlineStr">
        <is>
          <t/>
        </is>
      </c>
      <c r="H120" s="19" t="n">
        <v>787407</v>
      </c>
      <c r="I120" s="19" t="inlineStr">
        <is>
          <t>Adaptador hembra pvc presión 2"</t>
        </is>
      </c>
      <c r="J120" s="21"/>
      <c r="K120" s="19"/>
      <c r="L120" s="19"/>
      <c r="M120" s="21"/>
      <c r="N120" s="22" t="n">
        <v>6.0</v>
      </c>
      <c r="O120" s="19" t="inlineStr">
        <is>
          <t>UND</t>
        </is>
      </c>
      <c r="P120" s="22" t="n">
        <v>7010.715</v>
      </c>
      <c r="Q120" s="19" t="inlineStr">
        <is>
          <t>COP</t>
        </is>
      </c>
      <c r="R120" s="20">
        <v>46173.0</v>
      </c>
      <c r="S120" s="19" t="n">
        <v>3542561</v>
      </c>
      <c r="T120" s="22" t="n">
        <v>6.0</v>
      </c>
      <c r="U120" s="22" t="str">
        <f>OFFSET($A$1, ROW() - 1, COLUMN() + 2)</f>
      </c>
      <c r="V120" s="19" t="inlineStr">
        <is>
          <t>COP</t>
        </is>
      </c>
      <c r="W120" s="19" t="inlineStr">
        <is>
          <t>Coste total por unidad = Valor Unitario (Sin IVA)</t>
        </is>
      </c>
      <c r="X120" s="22" t="n">
        <v>5900.0</v>
      </c>
      <c r="Y120" s="21"/>
      <c r="Z120" s="19"/>
      <c r="AA120" s="19"/>
      <c r="AB120" s="19"/>
    </row>
    <row r="121">
      <c r="A121" s="0"/>
      <c r="B121" s="19" t="n">
        <v>643248</v>
      </c>
      <c r="C121" s="19" t="inlineStr">
        <is>
          <t>FERRESAE</t>
        </is>
      </c>
      <c r="D121" s="19" t="inlineStr">
        <is>
          <t>FERRESAE - #643248</t>
        </is>
      </c>
      <c r="E121" s="20">
        <v>46136.88009259259</v>
      </c>
      <c r="F121" s="19"/>
      <c r="G121" s="19" t="inlineStr">
        <is>
          <t/>
        </is>
      </c>
      <c r="H121" s="19" t="n">
        <v>787408</v>
      </c>
      <c r="I121" s="19" t="inlineStr">
        <is>
          <t>Adaptador macho pvc presión 1"</t>
        </is>
      </c>
      <c r="J121" s="21"/>
      <c r="K121" s="19"/>
      <c r="L121" s="19"/>
      <c r="M121" s="21"/>
      <c r="N121" s="22" t="n">
        <v>10.0</v>
      </c>
      <c r="O121" s="19" t="inlineStr">
        <is>
          <t>UND</t>
        </is>
      </c>
      <c r="P121" s="22" t="n">
        <v>1656.0925</v>
      </c>
      <c r="Q121" s="19" t="inlineStr">
        <is>
          <t>COP</t>
        </is>
      </c>
      <c r="R121" s="20">
        <v>46173.0</v>
      </c>
      <c r="S121" s="19" t="n">
        <v>3542562</v>
      </c>
      <c r="T121" s="22" t="n">
        <v>10.0</v>
      </c>
      <c r="U121" s="22" t="str">
        <f>OFFSET($A$1, ROW() - 1, COLUMN() + 2)</f>
      </c>
      <c r="V121" s="19" t="inlineStr">
        <is>
          <t>COP</t>
        </is>
      </c>
      <c r="W121" s="19" t="inlineStr">
        <is>
          <t>Coste total por unidad = Valor Unitario (Sin IVA)</t>
        </is>
      </c>
      <c r="X121" s="22" t="n">
        <v>1100.0</v>
      </c>
      <c r="Y121" s="21"/>
      <c r="Z121" s="19"/>
      <c r="AA121" s="19"/>
      <c r="AB121" s="19"/>
    </row>
    <row r="122">
      <c r="A122" s="0"/>
      <c r="B122" s="19" t="n">
        <v>643248</v>
      </c>
      <c r="C122" s="19" t="inlineStr">
        <is>
          <t>FERRESAE</t>
        </is>
      </c>
      <c r="D122" s="19" t="inlineStr">
        <is>
          <t>FERRESAE - #643248</t>
        </is>
      </c>
      <c r="E122" s="20">
        <v>46136.88009259259</v>
      </c>
      <c r="F122" s="19"/>
      <c r="G122" s="19" t="inlineStr">
        <is>
          <t/>
        </is>
      </c>
      <c r="H122" s="19" t="n">
        <v>787409</v>
      </c>
      <c r="I122" s="19" t="inlineStr">
        <is>
          <t>Buje Soldado PVC Presión 2"x1"</t>
        </is>
      </c>
      <c r="J122" s="21"/>
      <c r="K122" s="19"/>
      <c r="L122" s="19"/>
      <c r="M122" s="21"/>
      <c r="N122" s="22" t="n">
        <v>5.0</v>
      </c>
      <c r="O122" s="19" t="inlineStr">
        <is>
          <t>UND</t>
        </is>
      </c>
      <c r="P122" s="22" t="n">
        <v>4912.395</v>
      </c>
      <c r="Q122" s="19" t="inlineStr">
        <is>
          <t>COP</t>
        </is>
      </c>
      <c r="R122" s="20">
        <v>46173.0</v>
      </c>
      <c r="S122" s="19" t="n">
        <v>3542563</v>
      </c>
      <c r="T122" s="22" t="n">
        <v>5.0</v>
      </c>
      <c r="U122" s="22" t="str">
        <f>OFFSET($A$1, ROW() - 1, COLUMN() + 2)</f>
      </c>
      <c r="V122" s="19" t="inlineStr">
        <is>
          <t>COP</t>
        </is>
      </c>
      <c r="W122" s="19" t="inlineStr">
        <is>
          <t>Coste total por unidad = Valor Unitario (Sin IVA)</t>
        </is>
      </c>
      <c r="X122" s="22" t="n">
        <v>3400.0</v>
      </c>
      <c r="Y122" s="21"/>
      <c r="Z122" s="19"/>
      <c r="AA122" s="19"/>
      <c r="AB122" s="19"/>
    </row>
    <row r="123">
      <c r="A123" s="0"/>
      <c r="B123" s="19" t="n">
        <v>643248</v>
      </c>
      <c r="C123" s="19" t="inlineStr">
        <is>
          <t>FERRESAE</t>
        </is>
      </c>
      <c r="D123" s="19" t="inlineStr">
        <is>
          <t>FERRESAE - #643248</t>
        </is>
      </c>
      <c r="E123" s="20">
        <v>46136.88009259259</v>
      </c>
      <c r="F123" s="19"/>
      <c r="G123" s="19" t="inlineStr">
        <is>
          <t/>
        </is>
      </c>
      <c r="H123" s="19" t="n">
        <v>787410</v>
      </c>
      <c r="I123" s="19" t="inlineStr">
        <is>
          <t>unión PVC presión 2"</t>
        </is>
      </c>
      <c r="J123" s="21"/>
      <c r="K123" s="19"/>
      <c r="L123" s="19"/>
      <c r="M123" s="21"/>
      <c r="N123" s="22" t="n">
        <v>5.0</v>
      </c>
      <c r="O123" s="19" t="inlineStr">
        <is>
          <t>UND</t>
        </is>
      </c>
      <c r="P123" s="22" t="n">
        <v>3451.26</v>
      </c>
      <c r="Q123" s="19" t="inlineStr">
        <is>
          <t>COP</t>
        </is>
      </c>
      <c r="R123" s="20">
        <v>46173.0</v>
      </c>
      <c r="S123" s="19" t="n">
        <v>3542564</v>
      </c>
      <c r="T123" s="22" t="n">
        <v>5.0</v>
      </c>
      <c r="U123" s="22" t="str">
        <f>OFFSET($A$1, ROW() - 1, COLUMN() + 2)</f>
      </c>
      <c r="V123" s="19" t="inlineStr">
        <is>
          <t>COP</t>
        </is>
      </c>
      <c r="W123" s="19" t="inlineStr">
        <is>
          <t>Coste total por unidad = Valor Unitario (Sin IVA)</t>
        </is>
      </c>
      <c r="X123" s="22" t="n">
        <v>2700.0</v>
      </c>
      <c r="Y123" s="21"/>
      <c r="Z123" s="19"/>
      <c r="AA123" s="19"/>
      <c r="AB123" s="19"/>
    </row>
    <row r="124">
      <c r="A124" s="0"/>
      <c r="B124" s="19" t="n">
        <v>643248</v>
      </c>
      <c r="C124" s="19" t="inlineStr">
        <is>
          <t>FERRESAE</t>
        </is>
      </c>
      <c r="D124" s="19" t="inlineStr">
        <is>
          <t>FERRESAE - #643248</t>
        </is>
      </c>
      <c r="E124" s="20">
        <v>46136.88009259259</v>
      </c>
      <c r="F124" s="19"/>
      <c r="G124" s="19" t="inlineStr">
        <is>
          <t/>
        </is>
      </c>
      <c r="H124" s="19" t="n">
        <v>787411</v>
      </c>
      <c r="I124" s="19" t="inlineStr">
        <is>
          <t>union pvc presion 1"</t>
        </is>
      </c>
      <c r="J124" s="21"/>
      <c r="K124" s="19"/>
      <c r="L124" s="19"/>
      <c r="M124" s="21"/>
      <c r="N124" s="22" t="n">
        <v>10.0</v>
      </c>
      <c r="O124" s="19" t="inlineStr">
        <is>
          <t>UND</t>
        </is>
      </c>
      <c r="P124" s="22" t="n">
        <v>1570.0625</v>
      </c>
      <c r="Q124" s="19" t="inlineStr">
        <is>
          <t>COP</t>
        </is>
      </c>
      <c r="R124" s="20">
        <v>46173.0</v>
      </c>
      <c r="S124" s="19" t="n">
        <v>3542565</v>
      </c>
      <c r="T124" s="22" t="n">
        <v>10.0</v>
      </c>
      <c r="U124" s="22" t="str">
        <f>OFFSET($A$1, ROW() - 1, COLUMN() + 2)</f>
      </c>
      <c r="V124" s="19" t="inlineStr">
        <is>
          <t>COP</t>
        </is>
      </c>
      <c r="W124" s="19" t="inlineStr">
        <is>
          <t>Coste total por unidad = Valor Unitario (Sin IVA)</t>
        </is>
      </c>
      <c r="X124" s="22" t="n">
        <v>650.0</v>
      </c>
      <c r="Y124" s="21"/>
      <c r="Z124" s="19"/>
      <c r="AA124" s="19"/>
      <c r="AB124" s="19"/>
    </row>
    <row r="125">
      <c r="A125" s="0"/>
      <c r="B125" s="19" t="n">
        <v>643248</v>
      </c>
      <c r="C125" s="19" t="inlineStr">
        <is>
          <t>FERRESAE</t>
        </is>
      </c>
      <c r="D125" s="19" t="inlineStr">
        <is>
          <t>FERRESAE - #643248</t>
        </is>
      </c>
      <c r="E125" s="20">
        <v>46136.88009259259</v>
      </c>
      <c r="F125" s="19"/>
      <c r="G125" s="19" t="inlineStr">
        <is>
          <t/>
        </is>
      </c>
      <c r="H125" s="19" t="n">
        <v>787412</v>
      </c>
      <c r="I125" s="19" t="inlineStr">
        <is>
          <t>Abrazadera metalica tipo cremallera de 2 1/2"</t>
        </is>
      </c>
      <c r="J125" s="21"/>
      <c r="K125" s="19"/>
      <c r="L125" s="19"/>
      <c r="M125" s="21"/>
      <c r="N125" s="22" t="n">
        <v>10.0</v>
      </c>
      <c r="O125" s="19" t="inlineStr">
        <is>
          <t>UND</t>
        </is>
      </c>
      <c r="P125" s="22" t="n">
        <v>3455.2525</v>
      </c>
      <c r="Q125" s="19" t="inlineStr">
        <is>
          <t>COP</t>
        </is>
      </c>
      <c r="R125" s="20">
        <v>46173.0</v>
      </c>
      <c r="S125" s="19" t="n">
        <v>3542566</v>
      </c>
      <c r="T125" s="22" t="n">
        <v>10.0</v>
      </c>
      <c r="U125" s="22" t="str">
        <f>OFFSET($A$1, ROW() - 1, COLUMN() + 2)</f>
      </c>
      <c r="V125" s="19" t="inlineStr">
        <is>
          <t>COP</t>
        </is>
      </c>
      <c r="W125" s="19" t="inlineStr">
        <is>
          <t>Coste total por unidad = Valor Unitario (Sin IVA)</t>
        </is>
      </c>
      <c r="X125" s="22" t="n">
        <v>3800.0</v>
      </c>
      <c r="Y125" s="21"/>
      <c r="Z125" s="19"/>
      <c r="AA125" s="19"/>
      <c r="AB125" s="19"/>
    </row>
    <row r="126">
      <c r="A126" s="0"/>
      <c r="B126" s="19" t="n">
        <v>643248</v>
      </c>
      <c r="C126" s="19" t="inlineStr">
        <is>
          <t>FERRESAE</t>
        </is>
      </c>
      <c r="D126" s="19" t="inlineStr">
        <is>
          <t>FERRESAE - #643248</t>
        </is>
      </c>
      <c r="E126" s="20">
        <v>46136.88009259259</v>
      </c>
      <c r="F126" s="19"/>
      <c r="G126" s="19" t="inlineStr">
        <is>
          <t/>
        </is>
      </c>
      <c r="H126" s="19" t="n">
        <v>787413</v>
      </c>
      <c r="I126" s="19" t="inlineStr">
        <is>
          <t>Abrazadera metalica tipo cremallera de 1 1/2"</t>
        </is>
      </c>
      <c r="J126" s="21"/>
      <c r="K126" s="19"/>
      <c r="L126" s="19"/>
      <c r="M126" s="21"/>
      <c r="N126" s="22" t="n">
        <v>10.0</v>
      </c>
      <c r="O126" s="19" t="inlineStr">
        <is>
          <t>UND</t>
        </is>
      </c>
      <c r="P126" s="22" t="n">
        <v>2976.26</v>
      </c>
      <c r="Q126" s="19" t="inlineStr">
        <is>
          <t>COP</t>
        </is>
      </c>
      <c r="R126" s="20">
        <v>46173.0</v>
      </c>
      <c r="S126" s="19" t="n">
        <v>3542567</v>
      </c>
      <c r="T126" s="22" t="n">
        <v>10.0</v>
      </c>
      <c r="U126" s="22" t="str">
        <f>OFFSET($A$1, ROW() - 1, COLUMN() + 2)</f>
      </c>
      <c r="V126" s="19" t="inlineStr">
        <is>
          <t>COP</t>
        </is>
      </c>
      <c r="W126" s="19" t="inlineStr">
        <is>
          <t>Coste total por unidad = Valor Unitario (Sin IVA)</t>
        </is>
      </c>
      <c r="X126" s="22" t="n">
        <v>2700.0</v>
      </c>
      <c r="Y126" s="21"/>
      <c r="Z126" s="19"/>
      <c r="AA126" s="19"/>
      <c r="AB126" s="19"/>
    </row>
    <row r="127">
      <c r="A127" s="0"/>
      <c r="B127" s="19" t="n">
        <v>643248</v>
      </c>
      <c r="C127" s="19" t="inlineStr">
        <is>
          <t>FERRESAE</t>
        </is>
      </c>
      <c r="D127" s="19" t="inlineStr">
        <is>
          <t>FERRESAE - #643248</t>
        </is>
      </c>
      <c r="E127" s="20">
        <v>46136.88009259259</v>
      </c>
      <c r="F127" s="19"/>
      <c r="G127" s="19" t="inlineStr">
        <is>
          <t/>
        </is>
      </c>
      <c r="H127" s="19" t="n">
        <v>787414</v>
      </c>
      <c r="I127" s="19" t="inlineStr">
        <is>
          <t>soldadura PVC  1/16 de galón - Pavco</t>
        </is>
      </c>
      <c r="J127" s="21"/>
      <c r="K127" s="19"/>
      <c r="L127" s="19"/>
      <c r="M127" s="21"/>
      <c r="N127" s="22" t="n">
        <v>1.0</v>
      </c>
      <c r="O127" s="19" t="inlineStr">
        <is>
          <t>UND</t>
        </is>
      </c>
      <c r="P127" s="22" t="n">
        <v>32189.075</v>
      </c>
      <c r="Q127" s="19" t="inlineStr">
        <is>
          <t>COP</t>
        </is>
      </c>
      <c r="R127" s="20">
        <v>46173.0</v>
      </c>
      <c r="S127" s="19" t="n">
        <v>3542568</v>
      </c>
      <c r="T127" s="22" t="n">
        <v>1.0</v>
      </c>
      <c r="U127" s="22" t="str">
        <f>OFFSET($A$1, ROW() - 1, COLUMN() + 2)</f>
      </c>
      <c r="V127" s="19" t="inlineStr">
        <is>
          <t>COP</t>
        </is>
      </c>
      <c r="W127" s="19" t="inlineStr">
        <is>
          <t>Coste total por unidad = Valor Unitario (Sin IVA)</t>
        </is>
      </c>
      <c r="X127" s="22" t="n">
        <v>30000.0</v>
      </c>
      <c r="Y127" s="21"/>
      <c r="Z127" s="19"/>
      <c r="AA127" s="19"/>
      <c r="AB127" s="19"/>
    </row>
    <row r="128">
      <c r="A128" s="0"/>
      <c r="B128" s="19" t="n">
        <v>643248</v>
      </c>
      <c r="C128" s="19" t="inlineStr">
        <is>
          <t>FERRESAE</t>
        </is>
      </c>
      <c r="D128" s="19" t="inlineStr">
        <is>
          <t>FERRESAE - #643248</t>
        </is>
      </c>
      <c r="E128" s="20">
        <v>46136.88009259259</v>
      </c>
      <c r="F128" s="19"/>
      <c r="G128" s="19" t="inlineStr">
        <is>
          <t/>
        </is>
      </c>
      <c r="H128" s="19" t="n">
        <v>787415</v>
      </c>
      <c r="I128" s="19" t="inlineStr">
        <is>
          <t>limpiador de PVC  1/16 galón - Pavco</t>
        </is>
      </c>
      <c r="J128" s="21"/>
      <c r="K128" s="19"/>
      <c r="L128" s="19"/>
      <c r="M128" s="21"/>
      <c r="N128" s="22" t="n">
        <v>1.0</v>
      </c>
      <c r="O128" s="19" t="inlineStr">
        <is>
          <t>UND</t>
        </is>
      </c>
      <c r="P128" s="22" t="n">
        <v>28764.705</v>
      </c>
      <c r="Q128" s="19" t="inlineStr">
        <is>
          <t>COP</t>
        </is>
      </c>
      <c r="R128" s="20">
        <v>46173.0</v>
      </c>
      <c r="S128" s="19" t="n">
        <v>3542569</v>
      </c>
      <c r="T128" s="22" t="n">
        <v>1.0</v>
      </c>
      <c r="U128" s="22" t="str">
        <f>OFFSET($A$1, ROW() - 1, COLUMN() + 2)</f>
      </c>
      <c r="V128" s="19" t="inlineStr">
        <is>
          <t>COP</t>
        </is>
      </c>
      <c r="W128" s="19" t="inlineStr">
        <is>
          <t>Coste total por unidad = Valor Unitario (Sin IVA)</t>
        </is>
      </c>
      <c r="X128" s="22" t="n">
        <v>32000.0</v>
      </c>
      <c r="Y128" s="21"/>
      <c r="Z128" s="19"/>
      <c r="AA128" s="19"/>
      <c r="AB128" s="19"/>
    </row>
    <row r="129">
      <c r="A129" s="0"/>
      <c r="B129" s="19" t="n">
        <v>643248</v>
      </c>
      <c r="C129" s="19" t="inlineStr">
        <is>
          <t>FERRESAE</t>
        </is>
      </c>
      <c r="D129" s="19" t="inlineStr">
        <is>
          <t>FERRESAE - #643248</t>
        </is>
      </c>
      <c r="E129" s="20">
        <v>46136.88009259259</v>
      </c>
      <c r="F129" s="19"/>
      <c r="G129" s="19" t="inlineStr">
        <is>
          <t/>
        </is>
      </c>
      <c r="H129" s="19" t="n">
        <v>787416</v>
      </c>
      <c r="I129" s="19" t="inlineStr">
        <is>
          <t>Tee polietileno para manguera de 1"</t>
        </is>
      </c>
      <c r="J129" s="21"/>
      <c r="K129" s="19"/>
      <c r="L129" s="19"/>
      <c r="M129" s="21"/>
      <c r="N129" s="22" t="n">
        <v>12.0</v>
      </c>
      <c r="O129" s="19" t="inlineStr">
        <is>
          <t>UND</t>
        </is>
      </c>
      <c r="P129" s="22" t="n">
        <v>2050.0</v>
      </c>
      <c r="Q129" s="19" t="inlineStr">
        <is>
          <t>COP</t>
        </is>
      </c>
      <c r="R129" s="20">
        <v>46173.0</v>
      </c>
      <c r="S129" s="19" t="n">
        <v>3542570</v>
      </c>
      <c r="T129" s="22" t="n">
        <v>12.0</v>
      </c>
      <c r="U129" s="22" t="str">
        <f>OFFSET($A$1, ROW() - 1, COLUMN() + 2)</f>
      </c>
      <c r="V129" s="19" t="inlineStr">
        <is>
          <t>COP</t>
        </is>
      </c>
      <c r="W129" s="19" t="inlineStr">
        <is>
          <t>Coste total por unidad = Valor Unitario (Sin IVA)</t>
        </is>
      </c>
      <c r="X129" s="22" t="n">
        <v>1400.0</v>
      </c>
      <c r="Y129" s="21"/>
      <c r="Z129" s="19"/>
      <c r="AA129" s="19"/>
      <c r="AB129" s="19"/>
    </row>
    <row r="130">
      <c r="A130" s="0"/>
      <c r="B130" s="19" t="n">
        <v>643248</v>
      </c>
      <c r="C130" s="19" t="inlineStr">
        <is>
          <t>FERRESAE</t>
        </is>
      </c>
      <c r="D130" s="19" t="inlineStr">
        <is>
          <t>FERRESAE - #643248</t>
        </is>
      </c>
      <c r="E130" s="20">
        <v>46136.88009259259</v>
      </c>
      <c r="F130" s="19"/>
      <c r="G130" s="19" t="inlineStr">
        <is>
          <t/>
        </is>
      </c>
      <c r="H130" s="19" t="n">
        <v>787417</v>
      </c>
      <c r="I130" s="19" t="inlineStr">
        <is>
          <t>Angulo metálico de 1" x 1/8"  de  6 Metros</t>
        </is>
      </c>
      <c r="J130" s="21"/>
      <c r="K130" s="19"/>
      <c r="L130" s="19"/>
      <c r="M130" s="21"/>
      <c r="N130" s="22" t="n">
        <v>5.0</v>
      </c>
      <c r="O130" s="19" t="inlineStr">
        <is>
          <t>UND</t>
        </is>
      </c>
      <c r="P130" s="22" t="n">
        <v>32935.573333</v>
      </c>
      <c r="Q130" s="19" t="inlineStr">
        <is>
          <t>COP</t>
        </is>
      </c>
      <c r="R130" s="20">
        <v>46173.0</v>
      </c>
      <c r="S130" s="19" t="n">
        <v>3542571</v>
      </c>
      <c r="T130" s="22" t="n">
        <v>5.0</v>
      </c>
      <c r="U130" s="22" t="str">
        <f>OFFSET($A$1, ROW() - 1, COLUMN() + 2)</f>
      </c>
      <c r="V130" s="19" t="inlineStr">
        <is>
          <t>COP</t>
        </is>
      </c>
      <c r="W130" s="19" t="inlineStr">
        <is>
          <t>Coste total por unidad = Valor Unitario (Sin IVA)</t>
        </is>
      </c>
      <c r="X130" s="22" t="n">
        <v>0.0</v>
      </c>
      <c r="Y130" s="21"/>
      <c r="Z130" s="19"/>
      <c r="AA130" s="19"/>
      <c r="AB130" s="19"/>
    </row>
    <row r="131">
      <c r="A131" s="0"/>
      <c r="B131" s="19" t="n">
        <v>643248</v>
      </c>
      <c r="C131" s="19" t="inlineStr">
        <is>
          <t>FERRESAE</t>
        </is>
      </c>
      <c r="D131" s="19" t="inlineStr">
        <is>
          <t>FERRESAE - #643248</t>
        </is>
      </c>
      <c r="E131" s="20">
        <v>46136.88009259259</v>
      </c>
      <c r="F131" s="19"/>
      <c r="G131" s="19" t="inlineStr">
        <is>
          <t/>
        </is>
      </c>
      <c r="H131" s="19" t="n">
        <v>787418</v>
      </c>
      <c r="I131" s="19" t="inlineStr">
        <is>
          <t>Cemento gris bulto por 50 kg - CEMEX / ARGOS</t>
        </is>
      </c>
      <c r="J131" s="21"/>
      <c r="K131" s="19"/>
      <c r="L131" s="19"/>
      <c r="M131" s="21"/>
      <c r="N131" s="22" t="n">
        <v>6.0</v>
      </c>
      <c r="O131" s="19" t="inlineStr">
        <is>
          <t>UNDX50</t>
        </is>
      </c>
      <c r="P131" s="22" t="n">
        <v>36106.443333</v>
      </c>
      <c r="Q131" s="19" t="inlineStr">
        <is>
          <t>COP</t>
        </is>
      </c>
      <c r="R131" s="20">
        <v>46173.0</v>
      </c>
      <c r="S131" s="19" t="n">
        <v>3542572</v>
      </c>
      <c r="T131" s="22" t="n">
        <v>6.0</v>
      </c>
      <c r="U131" s="22" t="str">
        <f>OFFSET($A$1, ROW() - 1, COLUMN() + 2)</f>
      </c>
      <c r="V131" s="19" t="inlineStr">
        <is>
          <t>COP</t>
        </is>
      </c>
      <c r="W131" s="19" t="inlineStr">
        <is>
          <t>Coste total por unidad = Valor Unitario (Sin IVA)</t>
        </is>
      </c>
      <c r="X131" s="22" t="n">
        <v>0.0</v>
      </c>
      <c r="Y131" s="21"/>
      <c r="Z131" s="19"/>
      <c r="AA131" s="19"/>
      <c r="AB131" s="19"/>
    </row>
    <row r="132">
      <c r="A132" s="0"/>
      <c r="B132" s="19" t="n">
        <v>643248</v>
      </c>
      <c r="C132" s="19" t="inlineStr">
        <is>
          <t>FERRESAE</t>
        </is>
      </c>
      <c r="D132" s="19" t="inlineStr">
        <is>
          <t>FERRESAE - #643248</t>
        </is>
      </c>
      <c r="E132" s="20">
        <v>46136.88009259259</v>
      </c>
      <c r="F132" s="19"/>
      <c r="G132" s="19" t="inlineStr">
        <is>
          <t/>
        </is>
      </c>
      <c r="H132" s="19" t="n">
        <v>787419</v>
      </c>
      <c r="I132" s="19" t="inlineStr">
        <is>
          <t>Arena blanca </t>
        </is>
      </c>
      <c r="J132" s="21"/>
      <c r="K132" s="19"/>
      <c r="L132" s="19"/>
      <c r="M132" s="21"/>
      <c r="N132" s="22" t="n">
        <v>1.0</v>
      </c>
      <c r="O132" s="19" t="inlineStr">
        <is>
          <t>M3</t>
        </is>
      </c>
      <c r="P132" s="22" t="n">
        <v>145000.0</v>
      </c>
      <c r="Q132" s="19" t="inlineStr">
        <is>
          <t>COP</t>
        </is>
      </c>
      <c r="R132" s="20">
        <v>46173.0</v>
      </c>
      <c r="S132" s="19" t="n">
        <v>3542573</v>
      </c>
      <c r="T132" s="22" t="n">
        <v>1.0</v>
      </c>
      <c r="U132" s="22" t="str">
        <f>OFFSET($A$1, ROW() - 1, COLUMN() + 2)</f>
      </c>
      <c r="V132" s="19" t="inlineStr">
        <is>
          <t>COP</t>
        </is>
      </c>
      <c r="W132" s="19" t="inlineStr">
        <is>
          <t>Coste total por unidad = Valor Unitario (Sin IVA)</t>
        </is>
      </c>
      <c r="X132" s="22" t="n">
        <v>0.0</v>
      </c>
      <c r="Y132" s="21"/>
      <c r="Z132" s="19"/>
      <c r="AA132" s="19"/>
      <c r="AB132" s="19"/>
    </row>
    <row r="133">
      <c r="A133" s="0"/>
      <c r="B133" s="19" t="n">
        <v>643248</v>
      </c>
      <c r="C133" s="19" t="inlineStr">
        <is>
          <t>FERRESAE</t>
        </is>
      </c>
      <c r="D133" s="19" t="inlineStr">
        <is>
          <t>FERRESAE - #643248</t>
        </is>
      </c>
      <c r="E133" s="20">
        <v>46136.88009259259</v>
      </c>
      <c r="F133" s="19"/>
      <c r="G133" s="19" t="inlineStr">
        <is>
          <t/>
        </is>
      </c>
      <c r="H133" s="19" t="n">
        <v>787420</v>
      </c>
      <c r="I133" s="19" t="inlineStr">
        <is>
          <t>Triturado de 3/4 </t>
        </is>
      </c>
      <c r="J133" s="21"/>
      <c r="K133" s="19"/>
      <c r="L133" s="19"/>
      <c r="M133" s="21"/>
      <c r="N133" s="22" t="n">
        <v>1.0</v>
      </c>
      <c r="O133" s="19" t="inlineStr">
        <is>
          <t>M3</t>
        </is>
      </c>
      <c r="P133" s="22" t="n">
        <v>186000.0</v>
      </c>
      <c r="Q133" s="19" t="inlineStr">
        <is>
          <t>COP</t>
        </is>
      </c>
      <c r="R133" s="20">
        <v>46173.0</v>
      </c>
      <c r="S133" s="19" t="n">
        <v>3542574</v>
      </c>
      <c r="T133" s="22" t="n">
        <v>1.0</v>
      </c>
      <c r="U133" s="22" t="str">
        <f>OFFSET($A$1, ROW() - 1, COLUMN() + 2)</f>
      </c>
      <c r="V133" s="19" t="inlineStr">
        <is>
          <t>COP</t>
        </is>
      </c>
      <c r="W133" s="19" t="inlineStr">
        <is>
          <t>Coste total por unidad = Valor Unitario (Sin IVA)</t>
        </is>
      </c>
      <c r="X133" s="22" t="n">
        <v>0.0</v>
      </c>
      <c r="Y133" s="21"/>
      <c r="Z133" s="19"/>
      <c r="AA133" s="19"/>
      <c r="AB133" s="19"/>
    </row>
    <row r="134">
      <c r="A134" s="0"/>
      <c r="B134" s="19" t="n">
        <v>643248</v>
      </c>
      <c r="C134" s="19" t="inlineStr">
        <is>
          <t>FERRESAE</t>
        </is>
      </c>
      <c r="D134" s="19" t="inlineStr">
        <is>
          <t>FERRESAE - #643248</t>
        </is>
      </c>
      <c r="E134" s="20">
        <v>46136.88009259259</v>
      </c>
      <c r="F134" s="19"/>
      <c r="G134" s="19" t="inlineStr">
        <is>
          <t/>
        </is>
      </c>
      <c r="H134" s="19" t="n">
        <v>787421</v>
      </c>
      <c r="I134" s="19" t="inlineStr">
        <is>
          <t>Kit Bombeo Solar Superficie 24VDC</t>
        </is>
      </c>
      <c r="J134" s="21"/>
      <c r="K134" s="19"/>
      <c r="L134" s="19"/>
      <c r="M134" s="21"/>
      <c r="N134" s="22" t="n">
        <v>1.0</v>
      </c>
      <c r="O134" s="19" t="inlineStr">
        <is>
          <t>UND</t>
        </is>
      </c>
      <c r="P134" s="22" t="n">
        <v>3214000.0</v>
      </c>
      <c r="Q134" s="19" t="inlineStr">
        <is>
          <t>COP</t>
        </is>
      </c>
      <c r="R134" s="20">
        <v>46173.0</v>
      </c>
      <c r="S134" s="19" t="n">
        <v>3542575</v>
      </c>
      <c r="T134" s="22" t="n">
        <v>1.0</v>
      </c>
      <c r="U134" s="22" t="str">
        <f>OFFSET($A$1, ROW() - 1, COLUMN() + 2)</f>
      </c>
      <c r="V134" s="19" t="inlineStr">
        <is>
          <t>COP</t>
        </is>
      </c>
      <c r="W134" s="19" t="inlineStr">
        <is>
          <t>Coste total por unidad = Valor Unitario (Sin IVA)</t>
        </is>
      </c>
      <c r="X134" s="22" t="n">
        <v>0.0</v>
      </c>
      <c r="Y134" s="21"/>
      <c r="Z134" s="19"/>
      <c r="AA134" s="19"/>
      <c r="AB134" s="19"/>
    </row>
    <row r="135">
      <c r="A135" s="0"/>
      <c r="B135" s="19" t="n">
        <v>643248</v>
      </c>
      <c r="C135" s="19" t="inlineStr">
        <is>
          <t>FERRESAE</t>
        </is>
      </c>
      <c r="D135" s="19" t="inlineStr">
        <is>
          <t>FERRESAE - #643248</t>
        </is>
      </c>
      <c r="E135" s="20">
        <v>46136.88009259259</v>
      </c>
      <c r="F135" s="19"/>
      <c r="G135" s="19" t="inlineStr">
        <is>
          <t/>
        </is>
      </c>
      <c r="H135" s="19" t="n">
        <v>787422</v>
      </c>
      <c r="I135" s="19" t="inlineStr">
        <is>
          <t>Ladrillo H4 liso</t>
        </is>
      </c>
      <c r="J135" s="21"/>
      <c r="K135" s="19"/>
      <c r="L135" s="19"/>
      <c r="M135" s="21"/>
      <c r="N135" s="22" t="n">
        <v>60.0</v>
      </c>
      <c r="O135" s="19" t="inlineStr">
        <is>
          <t>UND</t>
        </is>
      </c>
      <c r="P135" s="22" t="n">
        <v>3200.0</v>
      </c>
      <c r="Q135" s="19" t="inlineStr">
        <is>
          <t>COP</t>
        </is>
      </c>
      <c r="R135" s="20">
        <v>46173.0</v>
      </c>
      <c r="S135" s="19" t="n">
        <v>3542576</v>
      </c>
      <c r="T135" s="22" t="n">
        <v>60.0</v>
      </c>
      <c r="U135" s="22" t="str">
        <f>OFFSET($A$1, ROW() - 1, COLUMN() + 2)</f>
      </c>
      <c r="V135" s="19" t="inlineStr">
        <is>
          <t>COP</t>
        </is>
      </c>
      <c r="W135" s="19" t="inlineStr">
        <is>
          <t>Coste total por unidad = Valor Unitario (Sin IVA)</t>
        </is>
      </c>
      <c r="X135" s="22" t="n">
        <v>0.0</v>
      </c>
      <c r="Y135" s="21"/>
      <c r="Z135" s="19"/>
      <c r="AA135" s="19"/>
      <c r="AB135" s="19"/>
    </row>
    <row r="136">
      <c r="A136" s="0"/>
      <c r="B136" s="19" t="n">
        <v>643248</v>
      </c>
      <c r="C136" s="19" t="inlineStr">
        <is>
          <t>FERRESAE</t>
        </is>
      </c>
      <c r="D136" s="19" t="inlineStr">
        <is>
          <t>FERRESAE - #643248</t>
        </is>
      </c>
      <c r="E136" s="20">
        <v>46136.88009259259</v>
      </c>
      <c r="F136" s="19"/>
      <c r="G136" s="19" t="inlineStr">
        <is>
          <t/>
        </is>
      </c>
      <c r="H136" s="19" t="n">
        <v>787423</v>
      </c>
      <c r="I136" s="19" t="inlineStr">
        <is>
          <t>Teja Techolum Plus 8 C30 1x3.05m Galvanizado</t>
        </is>
      </c>
      <c r="J136" s="21"/>
      <c r="K136" s="19"/>
      <c r="L136" s="19"/>
      <c r="M136" s="21"/>
      <c r="N136" s="22" t="n">
        <v>1.0</v>
      </c>
      <c r="O136" s="19" t="inlineStr">
        <is>
          <t>UND</t>
        </is>
      </c>
      <c r="P136" s="22" t="n">
        <v>70000.0</v>
      </c>
      <c r="Q136" s="19" t="inlineStr">
        <is>
          <t>COP</t>
        </is>
      </c>
      <c r="R136" s="20">
        <v>46173.0</v>
      </c>
      <c r="S136" s="19" t="n">
        <v>3542577</v>
      </c>
      <c r="T136" s="22" t="n">
        <v>1.0</v>
      </c>
      <c r="U136" s="22" t="str">
        <f>OFFSET($A$1, ROW() - 1, COLUMN() + 2)</f>
      </c>
      <c r="V136" s="19" t="inlineStr">
        <is>
          <t>COP</t>
        </is>
      </c>
      <c r="W136" s="19" t="inlineStr">
        <is>
          <t>Coste total por unidad = Valor Unitario (Sin IVA)</t>
        </is>
      </c>
      <c r="X136" s="22" t="n">
        <v>0.0</v>
      </c>
      <c r="Y136" s="21"/>
      <c r="Z136" s="19"/>
      <c r="AA136" s="19"/>
      <c r="AB136" s="19"/>
    </row>
    <row r="137">
      <c r="A137" s="0"/>
      <c r="B137" s="19" t="n">
        <v>643248</v>
      </c>
      <c r="C137" s="19" t="inlineStr">
        <is>
          <t>FERRESAE</t>
        </is>
      </c>
      <c r="D137" s="19" t="inlineStr">
        <is>
          <t>FERRESAE - #643248</t>
        </is>
      </c>
      <c r="E137" s="20">
        <v>46136.88009259259</v>
      </c>
      <c r="F137" s="19"/>
      <c r="G137" s="19" t="inlineStr">
        <is>
          <t/>
        </is>
      </c>
      <c r="H137" s="19" t="n">
        <v>787424</v>
      </c>
      <c r="I137" s="19" t="inlineStr">
        <is>
          <t>Varilla roscada 1/4" de 1 metro</t>
        </is>
      </c>
      <c r="J137" s="21"/>
      <c r="K137" s="19"/>
      <c r="L137" s="19"/>
      <c r="M137" s="21"/>
      <c r="N137" s="22" t="n">
        <v>2.0</v>
      </c>
      <c r="O137" s="19" t="inlineStr">
        <is>
          <t>UND</t>
        </is>
      </c>
      <c r="P137" s="22" t="n">
        <v>5510.923333</v>
      </c>
      <c r="Q137" s="19" t="inlineStr">
        <is>
          <t>COP</t>
        </is>
      </c>
      <c r="R137" s="20">
        <v>46173.0</v>
      </c>
      <c r="S137" s="19" t="n">
        <v>3542578</v>
      </c>
      <c r="T137" s="22" t="n">
        <v>2.0</v>
      </c>
      <c r="U137" s="22" t="str">
        <f>OFFSET($A$1, ROW() - 1, COLUMN() + 2)</f>
      </c>
      <c r="V137" s="19" t="inlineStr">
        <is>
          <t>COP</t>
        </is>
      </c>
      <c r="W137" s="19" t="inlineStr">
        <is>
          <t>Coste total por unidad = Valor Unitario (Sin IVA)</t>
        </is>
      </c>
      <c r="X137" s="22" t="n">
        <v>0.0</v>
      </c>
      <c r="Y137" s="21"/>
      <c r="Z137" s="19"/>
      <c r="AA137" s="19"/>
      <c r="AB137" s="19"/>
    </row>
    <row r="138">
      <c r="A138" s="0"/>
      <c r="B138" s="19" t="n">
        <v>643248</v>
      </c>
      <c r="C138" s="19" t="inlineStr">
        <is>
          <t>FERRESAE</t>
        </is>
      </c>
      <c r="D138" s="19" t="inlineStr">
        <is>
          <t>FERRESAE - #643248</t>
        </is>
      </c>
      <c r="E138" s="20">
        <v>46136.88009259259</v>
      </c>
      <c r="F138" s="19"/>
      <c r="G138" s="19" t="inlineStr">
        <is>
          <t/>
        </is>
      </c>
      <c r="H138" s="19" t="n">
        <v>787425</v>
      </c>
      <c r="I138" s="19" t="inlineStr">
        <is>
          <t>Tuerca galvanizada de 1/4"</t>
        </is>
      </c>
      <c r="J138" s="21"/>
      <c r="K138" s="19"/>
      <c r="L138" s="19"/>
      <c r="M138" s="21"/>
      <c r="N138" s="22" t="n">
        <v>12.0</v>
      </c>
      <c r="O138" s="19" t="inlineStr">
        <is>
          <t>UND</t>
        </is>
      </c>
      <c r="P138" s="22" t="n">
        <v>243.9075</v>
      </c>
      <c r="Q138" s="19" t="inlineStr">
        <is>
          <t>COP</t>
        </is>
      </c>
      <c r="R138" s="20">
        <v>46173.0</v>
      </c>
      <c r="S138" s="19" t="n">
        <v>3542579</v>
      </c>
      <c r="T138" s="22" t="n">
        <v>12.0</v>
      </c>
      <c r="U138" s="22" t="str">
        <f>OFFSET($A$1, ROW() - 1, COLUMN() + 2)</f>
      </c>
      <c r="V138" s="19" t="inlineStr">
        <is>
          <t>COP</t>
        </is>
      </c>
      <c r="W138" s="19" t="inlineStr">
        <is>
          <t>Coste total por unidad = Valor Unitario (Sin IVA)</t>
        </is>
      </c>
      <c r="X138" s="22" t="n">
        <v>200.0</v>
      </c>
      <c r="Y138" s="21"/>
      <c r="Z138" s="19"/>
      <c r="AA138" s="19"/>
      <c r="AB138" s="19"/>
    </row>
    <row r="139">
      <c r="A139" s="0"/>
      <c r="B139" s="19" t="n">
        <v>643248</v>
      </c>
      <c r="C139" s="19" t="inlineStr">
        <is>
          <t>FERRESAE</t>
        </is>
      </c>
      <c r="D139" s="19" t="inlineStr">
        <is>
          <t>FERRESAE - #643248</t>
        </is>
      </c>
      <c r="E139" s="20">
        <v>46136.88009259259</v>
      </c>
      <c r="F139" s="19"/>
      <c r="G139" s="19" t="inlineStr">
        <is>
          <t/>
        </is>
      </c>
      <c r="H139" s="19" t="n">
        <v>787426</v>
      </c>
      <c r="I139" s="19" t="inlineStr">
        <is>
          <t>Arandela galvanizada de 1/4"</t>
        </is>
      </c>
      <c r="J139" s="21"/>
      <c r="K139" s="19"/>
      <c r="L139" s="19"/>
      <c r="M139" s="21"/>
      <c r="N139" s="22" t="n">
        <v>12.0</v>
      </c>
      <c r="O139" s="19" t="inlineStr">
        <is>
          <t>UND</t>
        </is>
      </c>
      <c r="P139" s="22" t="n">
        <v>183.5075</v>
      </c>
      <c r="Q139" s="19" t="inlineStr">
        <is>
          <t>COP</t>
        </is>
      </c>
      <c r="R139" s="20">
        <v>46173.0</v>
      </c>
      <c r="S139" s="19" t="n">
        <v>3542580</v>
      </c>
      <c r="T139" s="22" t="n">
        <v>12.0</v>
      </c>
      <c r="U139" s="22" t="str">
        <f>OFFSET($A$1, ROW() - 1, COLUMN() + 2)</f>
      </c>
      <c r="V139" s="19" t="inlineStr">
        <is>
          <t>COP</t>
        </is>
      </c>
      <c r="W139" s="19" t="inlineStr">
        <is>
          <t>Coste total por unidad = Valor Unitario (Sin IVA)</t>
        </is>
      </c>
      <c r="X139" s="22" t="n">
        <v>150.0</v>
      </c>
      <c r="Y139" s="21"/>
      <c r="Z139" s="19"/>
      <c r="AA139" s="19"/>
      <c r="AB139" s="19"/>
    </row>
    <row r="140">
      <c r="A140" s="0"/>
      <c r="B140" s="19" t="n">
        <v>643248</v>
      </c>
      <c r="C140" s="19" t="inlineStr">
        <is>
          <t>FERRESAE</t>
        </is>
      </c>
      <c r="D140" s="19" t="inlineStr">
        <is>
          <t>FERRESAE - #643248</t>
        </is>
      </c>
      <c r="E140" s="20">
        <v>46136.88009259259</v>
      </c>
      <c r="F140" s="19"/>
      <c r="G140" s="19" t="inlineStr">
        <is>
          <t/>
        </is>
      </c>
      <c r="H140" s="19" t="n">
        <v>787427</v>
      </c>
      <c r="I140" s="19" t="inlineStr">
        <is>
          <t>CORTINA THERMOFILM PVC LISA 30 CM * 50M</t>
        </is>
      </c>
      <c r="J140" s="21"/>
      <c r="K140" s="19"/>
      <c r="L140" s="19"/>
      <c r="M140" s="21"/>
      <c r="N140" s="22" t="n">
        <v>1.0</v>
      </c>
      <c r="O140" s="19" t="inlineStr">
        <is>
          <t>UND</t>
        </is>
      </c>
      <c r="P140" s="22" t="n">
        <v>1306000.0</v>
      </c>
      <c r="Q140" s="19" t="inlineStr">
        <is>
          <t>COP</t>
        </is>
      </c>
      <c r="R140" s="20">
        <v>46173.0</v>
      </c>
      <c r="S140" s="19" t="n">
        <v>3542581</v>
      </c>
      <c r="T140" s="22" t="n">
        <v>1.0</v>
      </c>
      <c r="U140" s="22" t="str">
        <f>OFFSET($A$1, ROW() - 1, COLUMN() + 2)</f>
      </c>
      <c r="V140" s="19" t="inlineStr">
        <is>
          <t>COP</t>
        </is>
      </c>
      <c r="W140" s="19" t="inlineStr">
        <is>
          <t>Coste total por unidad = Valor Unitario (Sin IVA)</t>
        </is>
      </c>
      <c r="X140" s="22" t="n">
        <v>1228000.0</v>
      </c>
      <c r="Y140" s="21"/>
      <c r="Z140" s="19"/>
      <c r="AA140" s="19"/>
      <c r="AB140" s="19"/>
    </row>
    <row r="141">
      <c r="A141" s="0"/>
      <c r="B141" s="19" t="n">
        <v>643248</v>
      </c>
      <c r="C141" s="19" t="inlineStr">
        <is>
          <t>FERRESAE</t>
        </is>
      </c>
      <c r="D141" s="19" t="inlineStr">
        <is>
          <t>FERRESAE - #643248</t>
        </is>
      </c>
      <c r="E141" s="20">
        <v>46136.88009259259</v>
      </c>
      <c r="F141" s="19"/>
      <c r="G141" s="19" t="inlineStr">
        <is>
          <t/>
        </is>
      </c>
      <c r="H141" s="19" t="n">
        <v>787428</v>
      </c>
      <c r="I141" s="19" t="inlineStr">
        <is>
          <t>Inserto riego 2" PVC</t>
        </is>
      </c>
      <c r="J141" s="21"/>
      <c r="K141" s="19"/>
      <c r="L141" s="19"/>
      <c r="M141" s="21"/>
      <c r="N141" s="22" t="n">
        <v>20.0</v>
      </c>
      <c r="O141" s="19" t="inlineStr">
        <is>
          <t>UND</t>
        </is>
      </c>
      <c r="P141" s="22" t="n">
        <v>3933.333333</v>
      </c>
      <c r="Q141" s="19" t="inlineStr">
        <is>
          <t>COP</t>
        </is>
      </c>
      <c r="R141" s="20">
        <v>46173.0</v>
      </c>
      <c r="S141" s="19" t="n">
        <v>3542582</v>
      </c>
      <c r="T141" s="22" t="n">
        <v>20.0</v>
      </c>
      <c r="U141" s="22" t="str">
        <f>OFFSET($A$1, ROW() - 1, COLUMN() + 2)</f>
      </c>
      <c r="V141" s="19" t="inlineStr">
        <is>
          <t>COP</t>
        </is>
      </c>
      <c r="W141" s="19" t="inlineStr">
        <is>
          <t>Coste total por unidad = Valor Unitario (Sin IVA)</t>
        </is>
      </c>
      <c r="X141" s="22" t="n">
        <v>3700.0</v>
      </c>
      <c r="Y141" s="21"/>
      <c r="Z141" s="19"/>
      <c r="AA141" s="19"/>
      <c r="AB141" s="19"/>
    </row>
    <row r="142">
      <c r="A142" s="0"/>
      <c r="B142" s="19" t="n">
        <v>643248</v>
      </c>
      <c r="C142" s="19" t="inlineStr">
        <is>
          <t>FERRESAE</t>
        </is>
      </c>
      <c r="D142" s="19" t="inlineStr">
        <is>
          <t>FERRESAE - #643248</t>
        </is>
      </c>
      <c r="E142" s="20">
        <v>46136.88009259259</v>
      </c>
      <c r="F142" s="19"/>
      <c r="G142" s="19" t="inlineStr">
        <is>
          <t/>
        </is>
      </c>
      <c r="H142" s="19" t="n">
        <v>787429</v>
      </c>
      <c r="I142" s="19" t="inlineStr">
        <is>
          <t>inserto riego 1" PVC</t>
        </is>
      </c>
      <c r="J142" s="21"/>
      <c r="K142" s="19"/>
      <c r="L142" s="19"/>
      <c r="M142" s="21"/>
      <c r="N142" s="22" t="n">
        <v>10.0</v>
      </c>
      <c r="O142" s="19" t="inlineStr">
        <is>
          <t>UND</t>
        </is>
      </c>
      <c r="P142" s="22" t="n">
        <v>2237.5</v>
      </c>
      <c r="Q142" s="19" t="inlineStr">
        <is>
          <t>COP</t>
        </is>
      </c>
      <c r="R142" s="20">
        <v>46173.0</v>
      </c>
      <c r="S142" s="19" t="n">
        <v>3542583</v>
      </c>
      <c r="T142" s="22" t="n">
        <v>10.0</v>
      </c>
      <c r="U142" s="22" t="str">
        <f>OFFSET($A$1, ROW() - 1, COLUMN() + 2)</f>
      </c>
      <c r="V142" s="19" t="inlineStr">
        <is>
          <t>COP</t>
        </is>
      </c>
      <c r="W142" s="19" t="inlineStr">
        <is>
          <t>Coste total por unidad = Valor Unitario (Sin IVA)</t>
        </is>
      </c>
      <c r="X142" s="22" t="n">
        <v>1400.0</v>
      </c>
      <c r="Y142" s="21"/>
      <c r="Z142" s="19"/>
      <c r="AA142" s="19"/>
      <c r="AB142" s="19"/>
    </row>
    <row r="143">
      <c r="A143" s="0"/>
      <c r="B143" s="19" t="n">
        <v>643248</v>
      </c>
      <c r="C143" s="19" t="inlineStr">
        <is>
          <t>FERRESAE</t>
        </is>
      </c>
      <c r="D143" s="19" t="inlineStr">
        <is>
          <t>FERRESAE - #643248</t>
        </is>
      </c>
      <c r="E143" s="20">
        <v>46136.88009259259</v>
      </c>
      <c r="F143" s="19"/>
      <c r="G143" s="19" t="inlineStr">
        <is>
          <t/>
        </is>
      </c>
      <c r="H143" s="19" t="n">
        <v>787430</v>
      </c>
      <c r="I143" s="19" t="inlineStr">
        <is>
          <t>Fumigadora clásica capacidad 20L - royal condor</t>
        </is>
      </c>
      <c r="J143" s="21"/>
      <c r="K143" s="19"/>
      <c r="L143" s="19"/>
      <c r="M143" s="21"/>
      <c r="N143" s="22" t="n">
        <v>1.0</v>
      </c>
      <c r="O143" s="19" t="inlineStr">
        <is>
          <t>UND</t>
        </is>
      </c>
      <c r="P143" s="22" t="n">
        <v>369402.886</v>
      </c>
      <c r="Q143" s="19" t="inlineStr">
        <is>
          <t>COP</t>
        </is>
      </c>
      <c r="R143" s="20">
        <v>46173.0</v>
      </c>
      <c r="S143" s="19" t="n">
        <v>3542584</v>
      </c>
      <c r="T143" s="22" t="n">
        <v>1.0</v>
      </c>
      <c r="U143" s="22" t="str">
        <f>OFFSET($A$1, ROW() - 1, COLUMN() + 2)</f>
      </c>
      <c r="V143" s="19" t="inlineStr">
        <is>
          <t>COP</t>
        </is>
      </c>
      <c r="W143" s="19" t="inlineStr">
        <is>
          <t>Coste total por unidad = Valor Unitario (Sin IVA)</t>
        </is>
      </c>
      <c r="X143" s="22" t="n">
        <v>506200.0</v>
      </c>
      <c r="Y143" s="21"/>
      <c r="Z143" s="19"/>
      <c r="AA143" s="19"/>
      <c r="AB143" s="19"/>
    </row>
    <row r="144">
      <c r="A144" s="0"/>
      <c r="B144" s="19" t="n">
        <v>643248</v>
      </c>
      <c r="C144" s="19" t="inlineStr">
        <is>
          <t>FERRESAE</t>
        </is>
      </c>
      <c r="D144" s="19" t="inlineStr">
        <is>
          <t>FERRESAE - #643248</t>
        </is>
      </c>
      <c r="E144" s="20">
        <v>46136.88009259259</v>
      </c>
      <c r="F144" s="19"/>
      <c r="G144" s="19" t="inlineStr">
        <is>
          <t/>
        </is>
      </c>
      <c r="H144" s="19" t="n">
        <v>787431</v>
      </c>
      <c r="I144" s="19" t="inlineStr">
        <is>
          <t>Cinta teflón RLL 19 MM X 15 M</t>
        </is>
      </c>
      <c r="J144" s="21"/>
      <c r="K144" s="19"/>
      <c r="L144" s="19"/>
      <c r="M144" s="21"/>
      <c r="N144" s="22" t="n">
        <v>1.0</v>
      </c>
      <c r="O144" s="19" t="inlineStr">
        <is>
          <t>UND</t>
        </is>
      </c>
      <c r="P144" s="22" t="n">
        <v>3389.252</v>
      </c>
      <c r="Q144" s="19" t="inlineStr">
        <is>
          <t>COP</t>
        </is>
      </c>
      <c r="R144" s="20">
        <v>46173.0</v>
      </c>
      <c r="S144" s="19" t="n">
        <v>3542585</v>
      </c>
      <c r="T144" s="22" t="n">
        <v>1.0</v>
      </c>
      <c r="U144" s="22" t="str">
        <f>OFFSET($A$1, ROW() - 1, COLUMN() + 2)</f>
      </c>
      <c r="V144" s="19" t="inlineStr">
        <is>
          <t>COP</t>
        </is>
      </c>
      <c r="W144" s="19" t="inlineStr">
        <is>
          <t>Coste total por unidad = Valor Unitario (Sin IVA)</t>
        </is>
      </c>
      <c r="X144" s="22" t="n">
        <v>2300.0</v>
      </c>
      <c r="Y144" s="21"/>
      <c r="Z144" s="19"/>
      <c r="AA144" s="19"/>
      <c r="AB144" s="19"/>
    </row>
    <row r="145">
      <c r="A145" s="0"/>
      <c r="B145" s="19" t="n">
        <v>642994</v>
      </c>
      <c r="C145" s="19" t="inlineStr">
        <is>
          <t>FERRETERIA EL MARTILLO ESPINAL S.A.S</t>
        </is>
      </c>
      <c r="D145" s="19" t="inlineStr">
        <is>
          <t>FERRETERIA EL MARTILLO ESPINAL S.A.S - #642994</t>
        </is>
      </c>
      <c r="E145" s="20">
        <v>46136.40125</v>
      </c>
      <c r="F145" s="19"/>
      <c r="G145" s="19" t="inlineStr">
        <is>
          <t/>
        </is>
      </c>
      <c r="H145" s="19" t="n">
        <v>787385</v>
      </c>
      <c r="I145" s="19" t="inlineStr">
        <is>
          <t>caneca de 55 galones</t>
        </is>
      </c>
      <c r="J145" s="21"/>
      <c r="K145" s="19"/>
      <c r="L145" s="19"/>
      <c r="M145" s="21"/>
      <c r="N145" s="22" t="n">
        <v>15.0</v>
      </c>
      <c r="O145" s="19" t="inlineStr">
        <is>
          <t>UND</t>
        </is>
      </c>
      <c r="P145" s="22" t="n">
        <v>227689.0</v>
      </c>
      <c r="Q145" s="19" t="inlineStr">
        <is>
          <t>COP</t>
        </is>
      </c>
      <c r="R145" s="20">
        <v>46173.0</v>
      </c>
      <c r="S145" s="19" t="n">
        <v>3541014</v>
      </c>
      <c r="T145" s="22" t="n">
        <v>15.0</v>
      </c>
      <c r="U145" s="22" t="str">
        <f>OFFSET($A$1, ROW() - 1, COLUMN() + 2)</f>
      </c>
      <c r="V145" s="19" t="inlineStr">
        <is>
          <t>COP</t>
        </is>
      </c>
      <c r="W145" s="19" t="inlineStr">
        <is>
          <t>Coste total por unidad = Valor Unitario (Sin IVA)</t>
        </is>
      </c>
      <c r="X145" s="22" t="n">
        <v>200000.0</v>
      </c>
      <c r="Y145" s="21"/>
      <c r="Z145" s="19"/>
      <c r="AA145" s="19"/>
      <c r="AB145" s="19"/>
    </row>
    <row r="146">
      <c r="A146" s="0"/>
      <c r="B146" s="19" t="n">
        <v>642994</v>
      </c>
      <c r="C146" s="19" t="inlineStr">
        <is>
          <t>FERRETERIA EL MARTILLO ESPINAL S.A.S</t>
        </is>
      </c>
      <c r="D146" s="19" t="inlineStr">
        <is>
          <t>FERRETERIA EL MARTILLO ESPINAL S.A.S - #642994</t>
        </is>
      </c>
      <c r="E146" s="20">
        <v>46136.40125</v>
      </c>
      <c r="F146" s="19"/>
      <c r="G146" s="19" t="inlineStr">
        <is>
          <t/>
        </is>
      </c>
      <c r="H146" s="19" t="n">
        <v>787386</v>
      </c>
      <c r="I146" s="19" t="inlineStr">
        <is>
          <t>Costal De Fibra Rojo Con Cinta Para Cebolla</t>
        </is>
      </c>
      <c r="J146" s="21"/>
      <c r="K146" s="19"/>
      <c r="L146" s="19"/>
      <c r="M146" s="21"/>
      <c r="N146" s="22" t="n">
        <v>100.0</v>
      </c>
      <c r="O146" s="19" t="inlineStr">
        <is>
          <t>UND</t>
        </is>
      </c>
      <c r="P146" s="22" t="n">
        <v>2175.0</v>
      </c>
      <c r="Q146" s="19" t="inlineStr">
        <is>
          <t>COP</t>
        </is>
      </c>
      <c r="R146" s="20">
        <v>46173.0</v>
      </c>
      <c r="S146" s="19" t="n">
        <v>3541015</v>
      </c>
      <c r="T146" s="22" t="n">
        <v>100.0</v>
      </c>
      <c r="U146" s="22" t="str">
        <f>OFFSET($A$1, ROW() - 1, COLUMN() + 2)</f>
      </c>
      <c r="V146" s="19" t="inlineStr">
        <is>
          <t>COP</t>
        </is>
      </c>
      <c r="W146" s="19" t="inlineStr">
        <is>
          <t>Coste total por unidad = Valor Unitario (Sin IVA)</t>
        </is>
      </c>
      <c r="X146" s="22" t="n">
        <v>0.0</v>
      </c>
      <c r="Y146" s="21"/>
      <c r="Z146" s="19"/>
      <c r="AA146" s="19"/>
      <c r="AB146" s="19"/>
    </row>
    <row r="147">
      <c r="A147" s="0"/>
      <c r="B147" s="19" t="n">
        <v>642994</v>
      </c>
      <c r="C147" s="19" t="inlineStr">
        <is>
          <t>FERRETERIA EL MARTILLO ESPINAL S.A.S</t>
        </is>
      </c>
      <c r="D147" s="19" t="inlineStr">
        <is>
          <t>FERRETERIA EL MARTILLO ESPINAL S.A.S - #642994</t>
        </is>
      </c>
      <c r="E147" s="20">
        <v>46136.40125</v>
      </c>
      <c r="F147" s="19"/>
      <c r="G147" s="19" t="inlineStr">
        <is>
          <t/>
        </is>
      </c>
      <c r="H147" s="19" t="n">
        <v>787387</v>
      </c>
      <c r="I147" s="19" t="inlineStr">
        <is>
          <t>balde plástico aforado 20L</t>
        </is>
      </c>
      <c r="J147" s="21"/>
      <c r="K147" s="19"/>
      <c r="L147" s="19"/>
      <c r="M147" s="21"/>
      <c r="N147" s="22" t="n">
        <v>25.0</v>
      </c>
      <c r="O147" s="19" t="inlineStr">
        <is>
          <t>UND</t>
        </is>
      </c>
      <c r="P147" s="22" t="n">
        <v>42250.0</v>
      </c>
      <c r="Q147" s="19" t="inlineStr">
        <is>
          <t>COP</t>
        </is>
      </c>
      <c r="R147" s="20">
        <v>46173.0</v>
      </c>
      <c r="S147" s="19" t="n">
        <v>3541016</v>
      </c>
      <c r="T147" s="22" t="n">
        <v>25.0</v>
      </c>
      <c r="U147" s="22" t="str">
        <f>OFFSET($A$1, ROW() - 1, COLUMN() + 2)</f>
      </c>
      <c r="V147" s="19" t="inlineStr">
        <is>
          <t>COP</t>
        </is>
      </c>
      <c r="W147" s="19" t="inlineStr">
        <is>
          <t>Coste total por unidad = Valor Unitario (Sin IVA)</t>
        </is>
      </c>
      <c r="X147" s="22" t="n">
        <v>0.0</v>
      </c>
      <c r="Y147" s="21"/>
      <c r="Z147" s="19"/>
      <c r="AA147" s="19"/>
      <c r="AB147" s="19"/>
    </row>
    <row r="148">
      <c r="A148" s="0"/>
      <c r="B148" s="19" t="n">
        <v>642994</v>
      </c>
      <c r="C148" s="19" t="inlineStr">
        <is>
          <t>FERRETERIA EL MARTILLO ESPINAL S.A.S</t>
        </is>
      </c>
      <c r="D148" s="19" t="inlineStr">
        <is>
          <t>FERRETERIA EL MARTILLO ESPINAL S.A.S - #642994</t>
        </is>
      </c>
      <c r="E148" s="20">
        <v>46136.40125</v>
      </c>
      <c r="F148" s="19"/>
      <c r="G148" s="19" t="inlineStr">
        <is>
          <t/>
        </is>
      </c>
      <c r="H148" s="19" t="n">
        <v>787388</v>
      </c>
      <c r="I148" s="19" t="inlineStr">
        <is>
          <t>cuchillo de 7" con cacha plástica</t>
        </is>
      </c>
      <c r="J148" s="21"/>
      <c r="K148" s="19"/>
      <c r="L148" s="19"/>
      <c r="M148" s="21"/>
      <c r="N148" s="22" t="n">
        <v>15.0</v>
      </c>
      <c r="O148" s="19" t="inlineStr">
        <is>
          <t>UND</t>
        </is>
      </c>
      <c r="P148" s="22" t="n">
        <v>22400.0</v>
      </c>
      <c r="Q148" s="19" t="inlineStr">
        <is>
          <t>COP</t>
        </is>
      </c>
      <c r="R148" s="20">
        <v>46173.0</v>
      </c>
      <c r="S148" s="19" t="n">
        <v>3541017</v>
      </c>
      <c r="T148" s="22" t="n">
        <v>15.0</v>
      </c>
      <c r="U148" s="22" t="str">
        <f>OFFSET($A$1, ROW() - 1, COLUMN() + 2)</f>
      </c>
      <c r="V148" s="19" t="inlineStr">
        <is>
          <t>COP</t>
        </is>
      </c>
      <c r="W148" s="19" t="inlineStr">
        <is>
          <t>Coste total por unidad = Valor Unitario (Sin IVA)</t>
        </is>
      </c>
      <c r="X148" s="22" t="n">
        <v>0.0</v>
      </c>
      <c r="Y148" s="21"/>
      <c r="Z148" s="19"/>
      <c r="AA148" s="19"/>
      <c r="AB148" s="19"/>
    </row>
    <row r="149">
      <c r="A149" s="0"/>
      <c r="B149" s="19" t="n">
        <v>642994</v>
      </c>
      <c r="C149" s="19" t="inlineStr">
        <is>
          <t>FERRETERIA EL MARTILLO ESPINAL S.A.S</t>
        </is>
      </c>
      <c r="D149" s="19" t="inlineStr">
        <is>
          <t>FERRETERIA EL MARTILLO ESPINAL S.A.S - #642994</t>
        </is>
      </c>
      <c r="E149" s="20">
        <v>46136.40125</v>
      </c>
      <c r="F149" s="19"/>
      <c r="G149" s="19" t="inlineStr">
        <is>
          <t/>
        </is>
      </c>
      <c r="H149" s="19" t="n">
        <v>787389</v>
      </c>
      <c r="I149" s="19" t="inlineStr">
        <is>
          <t>MACHETE DE 18 PULG - NACIONAL</t>
        </is>
      </c>
      <c r="J149" s="21"/>
      <c r="K149" s="19"/>
      <c r="L149" s="19"/>
      <c r="M149" s="21"/>
      <c r="N149" s="22" t="n">
        <v>15.0</v>
      </c>
      <c r="O149" s="19" t="inlineStr">
        <is>
          <t>UND</t>
        </is>
      </c>
      <c r="P149" s="22" t="n">
        <v>23451.076</v>
      </c>
      <c r="Q149" s="19" t="inlineStr">
        <is>
          <t>COP</t>
        </is>
      </c>
      <c r="R149" s="20">
        <v>46173.0</v>
      </c>
      <c r="S149" s="19" t="n">
        <v>3541018</v>
      </c>
      <c r="T149" s="22" t="n">
        <v>15.0</v>
      </c>
      <c r="U149" s="22" t="str">
        <f>OFFSET($A$1, ROW() - 1, COLUMN() + 2)</f>
      </c>
      <c r="V149" s="19" t="inlineStr">
        <is>
          <t>COP</t>
        </is>
      </c>
      <c r="W149" s="19" t="inlineStr">
        <is>
          <t>Coste total por unidad = Valor Unitario (Sin IVA)</t>
        </is>
      </c>
      <c r="X149" s="22" t="n">
        <v>26000.0</v>
      </c>
      <c r="Y149" s="21"/>
      <c r="Z149" s="19"/>
      <c r="AA149" s="19"/>
      <c r="AB149" s="19"/>
    </row>
    <row r="150">
      <c r="A150" s="0"/>
      <c r="B150" s="19" t="n">
        <v>642994</v>
      </c>
      <c r="C150" s="19" t="inlineStr">
        <is>
          <t>FERRETERIA EL MARTILLO ESPINAL S.A.S</t>
        </is>
      </c>
      <c r="D150" s="19" t="inlineStr">
        <is>
          <t>FERRETERIA EL MARTILLO ESPINAL S.A.S - #642994</t>
        </is>
      </c>
      <c r="E150" s="20">
        <v>46136.40125</v>
      </c>
      <c r="F150" s="19"/>
      <c r="G150" s="19" t="inlineStr">
        <is>
          <t/>
        </is>
      </c>
      <c r="H150" s="19" t="n">
        <v>787390</v>
      </c>
      <c r="I150" s="19" t="inlineStr">
        <is>
          <t>Atomizador plástico de 1000ml</t>
        </is>
      </c>
      <c r="J150" s="21"/>
      <c r="K150" s="19"/>
      <c r="L150" s="19"/>
      <c r="M150" s="21"/>
      <c r="N150" s="22" t="n">
        <v>20.0</v>
      </c>
      <c r="O150" s="19" t="inlineStr">
        <is>
          <t>UND</t>
        </is>
      </c>
      <c r="P150" s="22" t="n">
        <v>6908.5</v>
      </c>
      <c r="Q150" s="19" t="inlineStr">
        <is>
          <t>COP</t>
        </is>
      </c>
      <c r="R150" s="20">
        <v>46173.0</v>
      </c>
      <c r="S150" s="19" t="n">
        <v>3541019</v>
      </c>
      <c r="T150" s="22" t="n">
        <v>20.0</v>
      </c>
      <c r="U150" s="22" t="str">
        <f>OFFSET($A$1, ROW() - 1, COLUMN() + 2)</f>
      </c>
      <c r="V150" s="19" t="inlineStr">
        <is>
          <t>COP</t>
        </is>
      </c>
      <c r="W150" s="19" t="inlineStr">
        <is>
          <t>Coste total por unidad = Valor Unitario (Sin IVA)</t>
        </is>
      </c>
      <c r="X150" s="22" t="n">
        <v>10000.0</v>
      </c>
      <c r="Y150" s="21"/>
      <c r="Z150" s="19"/>
      <c r="AA150" s="19"/>
      <c r="AB150" s="19"/>
    </row>
    <row r="151">
      <c r="A151" s="0"/>
      <c r="B151" s="19" t="n">
        <v>642994</v>
      </c>
      <c r="C151" s="19" t="inlineStr">
        <is>
          <t>FERRETERIA EL MARTILLO ESPINAL S.A.S</t>
        </is>
      </c>
      <c r="D151" s="19" t="inlineStr">
        <is>
          <t>FERRETERIA EL MARTILLO ESPINAL S.A.S - #642994</t>
        </is>
      </c>
      <c r="E151" s="20">
        <v>46136.40125</v>
      </c>
      <c r="F151" s="19"/>
      <c r="G151" s="19" t="inlineStr">
        <is>
          <t/>
        </is>
      </c>
      <c r="H151" s="19" t="n">
        <v>787391</v>
      </c>
      <c r="I151" s="19" t="inlineStr">
        <is>
          <t>Palín cuadrado con cabo</t>
        </is>
      </c>
      <c r="J151" s="21"/>
      <c r="K151" s="19"/>
      <c r="L151" s="19"/>
      <c r="M151" s="21"/>
      <c r="N151" s="22" t="n">
        <v>9.0</v>
      </c>
      <c r="O151" s="19" t="inlineStr">
        <is>
          <t>UND</t>
        </is>
      </c>
      <c r="P151" s="22" t="n">
        <v>47318.16</v>
      </c>
      <c r="Q151" s="19" t="inlineStr">
        <is>
          <t>COP</t>
        </is>
      </c>
      <c r="R151" s="20">
        <v>46173.0</v>
      </c>
      <c r="S151" s="19" t="n">
        <v>3541020</v>
      </c>
      <c r="T151" s="22" t="n">
        <v>9.0</v>
      </c>
      <c r="U151" s="22" t="str">
        <f>OFFSET($A$1, ROW() - 1, COLUMN() + 2)</f>
      </c>
      <c r="V151" s="19" t="inlineStr">
        <is>
          <t>COP</t>
        </is>
      </c>
      <c r="W151" s="19" t="inlineStr">
        <is>
          <t>Coste total por unidad = Valor Unitario (Sin IVA)</t>
        </is>
      </c>
      <c r="X151" s="22" t="n">
        <v>38095.0</v>
      </c>
      <c r="Y151" s="21"/>
      <c r="Z151" s="19"/>
      <c r="AA151" s="19"/>
      <c r="AB151" s="19"/>
    </row>
    <row r="152">
      <c r="A152" s="0"/>
      <c r="B152" s="19" t="n">
        <v>642994</v>
      </c>
      <c r="C152" s="19" t="inlineStr">
        <is>
          <t>FERRETERIA EL MARTILLO ESPINAL S.A.S</t>
        </is>
      </c>
      <c r="D152" s="19" t="inlineStr">
        <is>
          <t>FERRETERIA EL MARTILLO ESPINAL S.A.S - #642994</t>
        </is>
      </c>
      <c r="E152" s="20">
        <v>46136.40125</v>
      </c>
      <c r="F152" s="19"/>
      <c r="G152" s="19" t="inlineStr">
        <is>
          <t/>
        </is>
      </c>
      <c r="H152" s="19" t="n">
        <v>787392</v>
      </c>
      <c r="I152" s="19" t="inlineStr">
        <is>
          <t>paladraga con cabo</t>
        </is>
      </c>
      <c r="J152" s="21"/>
      <c r="K152" s="19"/>
      <c r="L152" s="19"/>
      <c r="M152" s="21"/>
      <c r="N152" s="22" t="n">
        <v>9.0</v>
      </c>
      <c r="O152" s="19" t="inlineStr">
        <is>
          <t>UND</t>
        </is>
      </c>
      <c r="P152" s="22" t="n">
        <v>82673.99</v>
      </c>
      <c r="Q152" s="19" t="inlineStr">
        <is>
          <t>COP</t>
        </is>
      </c>
      <c r="R152" s="20">
        <v>46173.0</v>
      </c>
      <c r="S152" s="19" t="n">
        <v>3541021</v>
      </c>
      <c r="T152" s="22" t="n">
        <v>9.0</v>
      </c>
      <c r="U152" s="22" t="str">
        <f>OFFSET($A$1, ROW() - 1, COLUMN() + 2)</f>
      </c>
      <c r="V152" s="19" t="inlineStr">
        <is>
          <t>COP</t>
        </is>
      </c>
      <c r="W152" s="19" t="inlineStr">
        <is>
          <t>Coste total por unidad = Valor Unitario (Sin IVA)</t>
        </is>
      </c>
      <c r="X152" s="22" t="n">
        <v>58900.0</v>
      </c>
      <c r="Y152" s="21"/>
      <c r="Z152" s="19"/>
      <c r="AA152" s="19"/>
      <c r="AB152" s="19"/>
    </row>
    <row r="153">
      <c r="A153" s="0"/>
      <c r="B153" s="19" t="n">
        <v>642994</v>
      </c>
      <c r="C153" s="19" t="inlineStr">
        <is>
          <t>FERRETERIA EL MARTILLO ESPINAL S.A.S</t>
        </is>
      </c>
      <c r="D153" s="19" t="inlineStr">
        <is>
          <t>FERRETERIA EL MARTILLO ESPINAL S.A.S - #642994</t>
        </is>
      </c>
      <c r="E153" s="20">
        <v>46136.40125</v>
      </c>
      <c r="F153" s="19"/>
      <c r="G153" s="19" t="inlineStr">
        <is>
          <t/>
        </is>
      </c>
      <c r="H153" s="19" t="n">
        <v>787393</v>
      </c>
      <c r="I153" s="19" t="inlineStr">
        <is>
          <t>Pala de punta redonda #2 con cabo</t>
        </is>
      </c>
      <c r="J153" s="21"/>
      <c r="K153" s="19"/>
      <c r="L153" s="19"/>
      <c r="M153" s="21"/>
      <c r="N153" s="22" t="n">
        <v>9.0</v>
      </c>
      <c r="O153" s="19" t="inlineStr">
        <is>
          <t>UND</t>
        </is>
      </c>
      <c r="P153" s="22" t="n">
        <v>33229.746</v>
      </c>
      <c r="Q153" s="19" t="inlineStr">
        <is>
          <t>COP</t>
        </is>
      </c>
      <c r="R153" s="20">
        <v>46173.0</v>
      </c>
      <c r="S153" s="19" t="n">
        <v>3541022</v>
      </c>
      <c r="T153" s="22" t="n">
        <v>9.0</v>
      </c>
      <c r="U153" s="22" t="str">
        <f>OFFSET($A$1, ROW() - 1, COLUMN() + 2)</f>
      </c>
      <c r="V153" s="19" t="inlineStr">
        <is>
          <t>COP</t>
        </is>
      </c>
      <c r="W153" s="19" t="inlineStr">
        <is>
          <t>Coste total por unidad = Valor Unitario (Sin IVA)</t>
        </is>
      </c>
      <c r="X153" s="22" t="n">
        <v>22500.0</v>
      </c>
      <c r="Y153" s="21"/>
      <c r="Z153" s="19"/>
      <c r="AA153" s="19"/>
      <c r="AB153" s="19"/>
    </row>
    <row r="154">
      <c r="A154" s="0"/>
      <c r="B154" s="19" t="n">
        <v>642994</v>
      </c>
      <c r="C154" s="19" t="inlineStr">
        <is>
          <t>FERRETERIA EL MARTILLO ESPINAL S.A.S</t>
        </is>
      </c>
      <c r="D154" s="19" t="inlineStr">
        <is>
          <t>FERRETERIA EL MARTILLO ESPINAL S.A.S - #642994</t>
        </is>
      </c>
      <c r="E154" s="20">
        <v>46136.40125</v>
      </c>
      <c r="F154" s="19"/>
      <c r="G154" s="19" t="inlineStr">
        <is>
          <t/>
        </is>
      </c>
      <c r="H154" s="19" t="n">
        <v>787394</v>
      </c>
      <c r="I154" s="19" t="inlineStr">
        <is>
          <t>Balanza/pesa  Digital de Cocina Precisión Medición De 0,1g A 3kg</t>
        </is>
      </c>
      <c r="J154" s="21"/>
      <c r="K154" s="19"/>
      <c r="L154" s="19"/>
      <c r="M154" s="21"/>
      <c r="N154" s="22" t="n">
        <v>5.0</v>
      </c>
      <c r="O154" s="19" t="inlineStr">
        <is>
          <t>UND</t>
        </is>
      </c>
      <c r="P154" s="22" t="n">
        <v>195066.666667</v>
      </c>
      <c r="Q154" s="19" t="inlineStr">
        <is>
          <t>COP</t>
        </is>
      </c>
      <c r="R154" s="20">
        <v>46173.0</v>
      </c>
      <c r="S154" s="19" t="n">
        <v>3541023</v>
      </c>
      <c r="T154" s="22" t="n">
        <v>5.0</v>
      </c>
      <c r="U154" s="22" t="str">
        <f>OFFSET($A$1, ROW() - 1, COLUMN() + 2)</f>
      </c>
      <c r="V154" s="19" t="inlineStr">
        <is>
          <t>COP</t>
        </is>
      </c>
      <c r="W154" s="19" t="inlineStr">
        <is>
          <t>Coste total por unidad = Valor Unitario (Sin IVA)</t>
        </is>
      </c>
      <c r="X154" s="22" t="n">
        <v>20000.0</v>
      </c>
      <c r="Y154" s="21"/>
      <c r="Z154" s="19"/>
      <c r="AA154" s="19"/>
      <c r="AB154" s="19"/>
    </row>
    <row r="155">
      <c r="A155" s="0"/>
      <c r="B155" s="19" t="n">
        <v>642994</v>
      </c>
      <c r="C155" s="19" t="inlineStr">
        <is>
          <t>FERRETERIA EL MARTILLO ESPINAL S.A.S</t>
        </is>
      </c>
      <c r="D155" s="19" t="inlineStr">
        <is>
          <t>FERRETERIA EL MARTILLO ESPINAL S.A.S - #642994</t>
        </is>
      </c>
      <c r="E155" s="20">
        <v>46136.40125</v>
      </c>
      <c r="F155" s="19"/>
      <c r="G155" s="19" t="inlineStr">
        <is>
          <t/>
        </is>
      </c>
      <c r="H155" s="19" t="n">
        <v>787395</v>
      </c>
      <c r="I155" s="19" t="inlineStr">
        <is>
          <t>Manguera de polietileno de 2" (Rollo x 50m)</t>
        </is>
      </c>
      <c r="J155" s="21"/>
      <c r="K155" s="19"/>
      <c r="L155" s="19"/>
      <c r="M155" s="21"/>
      <c r="N155" s="22" t="n">
        <v>2.0</v>
      </c>
      <c r="O155" s="19" t="inlineStr">
        <is>
          <t>UND</t>
        </is>
      </c>
      <c r="P155" s="22" t="n">
        <v>279625.0</v>
      </c>
      <c r="Q155" s="19" t="inlineStr">
        <is>
          <t>COP</t>
        </is>
      </c>
      <c r="R155" s="20">
        <v>46173.0</v>
      </c>
      <c r="S155" s="19" t="n">
        <v>3541024</v>
      </c>
      <c r="T155" s="22" t="n">
        <v>2.0</v>
      </c>
      <c r="U155" s="22" t="str">
        <f>OFFSET($A$1, ROW() - 1, COLUMN() + 2)</f>
      </c>
      <c r="V155" s="19" t="inlineStr">
        <is>
          <t>COP</t>
        </is>
      </c>
      <c r="W155" s="19" t="inlineStr">
        <is>
          <t>Coste total por unidad = Valor Unitario (Sin IVA)</t>
        </is>
      </c>
      <c r="X155" s="22" t="n">
        <v>319000.0</v>
      </c>
      <c r="Y155" s="21"/>
      <c r="Z155" s="19"/>
      <c r="AA155" s="19"/>
      <c r="AB155" s="19"/>
    </row>
    <row r="156">
      <c r="A156" s="0"/>
      <c r="B156" s="19" t="n">
        <v>642994</v>
      </c>
      <c r="C156" s="19" t="inlineStr">
        <is>
          <t>FERRETERIA EL MARTILLO ESPINAL S.A.S</t>
        </is>
      </c>
      <c r="D156" s="19" t="inlineStr">
        <is>
          <t>FERRETERIA EL MARTILLO ESPINAL S.A.S - #642994</t>
        </is>
      </c>
      <c r="E156" s="20">
        <v>46136.40125</v>
      </c>
      <c r="F156" s="19"/>
      <c r="G156" s="19" t="inlineStr">
        <is>
          <t/>
        </is>
      </c>
      <c r="H156" s="19" t="n">
        <v>787396</v>
      </c>
      <c r="I156" s="19" t="inlineStr">
        <is>
          <t>Manguera polietileno 1"  (rollo x100 m)</t>
        </is>
      </c>
      <c r="J156" s="21"/>
      <c r="K156" s="19"/>
      <c r="L156" s="19"/>
      <c r="M156" s="21"/>
      <c r="N156" s="22" t="n">
        <v>5.0</v>
      </c>
      <c r="O156" s="19" t="inlineStr">
        <is>
          <t>UND</t>
        </is>
      </c>
      <c r="P156" s="22" t="n">
        <v>156912.5</v>
      </c>
      <c r="Q156" s="19" t="inlineStr">
        <is>
          <t>COP</t>
        </is>
      </c>
      <c r="R156" s="20">
        <v>46173.0</v>
      </c>
      <c r="S156" s="19" t="n">
        <v>3541025</v>
      </c>
      <c r="T156" s="22" t="n">
        <v>5.0</v>
      </c>
      <c r="U156" s="22" t="str">
        <f>OFFSET($A$1, ROW() - 1, COLUMN() + 2)</f>
      </c>
      <c r="V156" s="19" t="inlineStr">
        <is>
          <t>COP</t>
        </is>
      </c>
      <c r="W156" s="19" t="inlineStr">
        <is>
          <t>Coste total por unidad = Valor Unitario (Sin IVA)</t>
        </is>
      </c>
      <c r="X156" s="22" t="n">
        <v>150000.0</v>
      </c>
      <c r="Y156" s="21"/>
      <c r="Z156" s="19"/>
      <c r="AA156" s="19"/>
      <c r="AB156" s="19"/>
    </row>
    <row r="157">
      <c r="A157" s="0"/>
      <c r="B157" s="19" t="n">
        <v>642994</v>
      </c>
      <c r="C157" s="19" t="inlineStr">
        <is>
          <t>FERRETERIA EL MARTILLO ESPINAL S.A.S</t>
        </is>
      </c>
      <c r="D157" s="19" t="inlineStr">
        <is>
          <t>FERRETERIA EL MARTILLO ESPINAL S.A.S - #642994</t>
        </is>
      </c>
      <c r="E157" s="20">
        <v>46136.40125</v>
      </c>
      <c r="F157" s="19"/>
      <c r="G157" s="19" t="inlineStr">
        <is>
          <t/>
        </is>
      </c>
      <c r="H157" s="19" t="n">
        <v>787397</v>
      </c>
      <c r="I157" s="19" t="inlineStr">
        <is>
          <t>Manguera polietileno 16mm (rollo x 100m)</t>
        </is>
      </c>
      <c r="J157" s="21"/>
      <c r="K157" s="19"/>
      <c r="L157" s="19"/>
      <c r="M157" s="21"/>
      <c r="N157" s="22" t="n">
        <v>33.0</v>
      </c>
      <c r="O157" s="19" t="inlineStr">
        <is>
          <t>UND</t>
        </is>
      </c>
      <c r="P157" s="22" t="n">
        <v>87925.0</v>
      </c>
      <c r="Q157" s="19" t="inlineStr">
        <is>
          <t>COP</t>
        </is>
      </c>
      <c r="R157" s="20">
        <v>46173.0</v>
      </c>
      <c r="S157" s="19" t="n">
        <v>3541026</v>
      </c>
      <c r="T157" s="22" t="n">
        <v>33.0</v>
      </c>
      <c r="U157" s="22" t="str">
        <f>OFFSET($A$1, ROW() - 1, COLUMN() + 2)</f>
      </c>
      <c r="V157" s="19" t="inlineStr">
        <is>
          <t>COP</t>
        </is>
      </c>
      <c r="W157" s="19" t="inlineStr">
        <is>
          <t>Coste total por unidad = Valor Unitario (Sin IVA)</t>
        </is>
      </c>
      <c r="X157" s="22" t="n">
        <v>98000.0</v>
      </c>
      <c r="Y157" s="21"/>
      <c r="Z157" s="19"/>
      <c r="AA157" s="19"/>
      <c r="AB157" s="19" t="inlineStr">
        <is>
          <t>manguera rollo x 200mtr </t>
        </is>
      </c>
    </row>
    <row r="158">
      <c r="A158" s="0"/>
      <c r="B158" s="19" t="n">
        <v>642994</v>
      </c>
      <c r="C158" s="19" t="inlineStr">
        <is>
          <t>FERRETERIA EL MARTILLO ESPINAL S.A.S</t>
        </is>
      </c>
      <c r="D158" s="19" t="inlineStr">
        <is>
          <t>FERRETERIA EL MARTILLO ESPINAL S.A.S - #642994</t>
        </is>
      </c>
      <c r="E158" s="20">
        <v>46136.40125</v>
      </c>
      <c r="F158" s="19"/>
      <c r="G158" s="19" t="inlineStr">
        <is>
          <t/>
        </is>
      </c>
      <c r="H158" s="19" t="n">
        <v>787398</v>
      </c>
      <c r="I158" s="19" t="inlineStr">
        <is>
          <t>Gotero Autocompensado Desarmable 4 L/h X100 Und</t>
        </is>
      </c>
      <c r="J158" s="21"/>
      <c r="K158" s="19"/>
      <c r="L158" s="19"/>
      <c r="M158" s="21"/>
      <c r="N158" s="22" t="n">
        <v>23.0</v>
      </c>
      <c r="O158" s="19" t="inlineStr">
        <is>
          <t>UND</t>
        </is>
      </c>
      <c r="P158" s="22" t="n">
        <v>32466.666667</v>
      </c>
      <c r="Q158" s="19" t="inlineStr">
        <is>
          <t>COP</t>
        </is>
      </c>
      <c r="R158" s="20">
        <v>46173.0</v>
      </c>
      <c r="S158" s="19" t="n">
        <v>3541027</v>
      </c>
      <c r="T158" s="22" t="n">
        <v>23.0</v>
      </c>
      <c r="U158" s="22" t="str">
        <f>OFFSET($A$1, ROW() - 1, COLUMN() + 2)</f>
      </c>
      <c r="V158" s="19" t="inlineStr">
        <is>
          <t>COP</t>
        </is>
      </c>
      <c r="W158" s="19" t="inlineStr">
        <is>
          <t>Coste total por unidad = Valor Unitario (Sin IVA)</t>
        </is>
      </c>
      <c r="X158" s="22" t="n">
        <v>400.0</v>
      </c>
      <c r="Y158" s="21"/>
      <c r="Z158" s="19"/>
      <c r="AA158" s="19"/>
      <c r="AB158" s="19"/>
    </row>
    <row r="159">
      <c r="A159" s="0"/>
      <c r="B159" s="19" t="n">
        <v>642994</v>
      </c>
      <c r="C159" s="19" t="inlineStr">
        <is>
          <t>FERRETERIA EL MARTILLO ESPINAL S.A.S</t>
        </is>
      </c>
      <c r="D159" s="19" t="inlineStr">
        <is>
          <t>FERRETERIA EL MARTILLO ESPINAL S.A.S - #642994</t>
        </is>
      </c>
      <c r="E159" s="20">
        <v>46136.40125</v>
      </c>
      <c r="F159" s="19"/>
      <c r="G159" s="19" t="inlineStr">
        <is>
          <t/>
        </is>
      </c>
      <c r="H159" s="19" t="n">
        <v>787399</v>
      </c>
      <c r="I159" s="19" t="inlineStr">
        <is>
          <t>Miniválvula Manguera Manguera Tipo Espigo 16mm</t>
        </is>
      </c>
      <c r="J159" s="21"/>
      <c r="K159" s="19"/>
      <c r="L159" s="19"/>
      <c r="M159" s="21"/>
      <c r="N159" s="22" t="n">
        <v>100.0</v>
      </c>
      <c r="O159" s="19" t="inlineStr">
        <is>
          <t>UND</t>
        </is>
      </c>
      <c r="P159" s="22" t="n">
        <v>2220.0</v>
      </c>
      <c r="Q159" s="19" t="inlineStr">
        <is>
          <t>COP</t>
        </is>
      </c>
      <c r="R159" s="20">
        <v>46173.0</v>
      </c>
      <c r="S159" s="19" t="n">
        <v>3541028</v>
      </c>
      <c r="T159" s="22" t="n">
        <v>100.0</v>
      </c>
      <c r="U159" s="22" t="str">
        <f>OFFSET($A$1, ROW() - 1, COLUMN() + 2)</f>
      </c>
      <c r="V159" s="19" t="inlineStr">
        <is>
          <t>COP</t>
        </is>
      </c>
      <c r="W159" s="19" t="inlineStr">
        <is>
          <t>Coste total por unidad = Valor Unitario (Sin IVA)</t>
        </is>
      </c>
      <c r="X159" s="22" t="n">
        <v>1680.0</v>
      </c>
      <c r="Y159" s="21"/>
      <c r="Z159" s="19"/>
      <c r="AA159" s="19"/>
      <c r="AB159" s="19"/>
    </row>
    <row r="160">
      <c r="A160" s="0"/>
      <c r="B160" s="19" t="n">
        <v>642994</v>
      </c>
      <c r="C160" s="19" t="inlineStr">
        <is>
          <t>FERRETERIA EL MARTILLO ESPINAL S.A.S</t>
        </is>
      </c>
      <c r="D160" s="19" t="inlineStr">
        <is>
          <t>FERRETERIA EL MARTILLO ESPINAL S.A.S - #642994</t>
        </is>
      </c>
      <c r="E160" s="20">
        <v>46136.40125</v>
      </c>
      <c r="F160" s="19"/>
      <c r="G160" s="19" t="inlineStr">
        <is>
          <t/>
        </is>
      </c>
      <c r="H160" s="19" t="n">
        <v>787400</v>
      </c>
      <c r="I160" s="19" t="inlineStr">
        <is>
          <t>Dinamómetro Xenit de 50kg (Trumax)</t>
        </is>
      </c>
      <c r="J160" s="21"/>
      <c r="K160" s="19"/>
      <c r="L160" s="19"/>
      <c r="M160" s="21"/>
      <c r="N160" s="22" t="n">
        <v>2.0</v>
      </c>
      <c r="O160" s="19" t="inlineStr">
        <is>
          <t>UND</t>
        </is>
      </c>
      <c r="P160" s="22" t="n">
        <v>509000.0</v>
      </c>
      <c r="Q160" s="19" t="inlineStr">
        <is>
          <t>COP</t>
        </is>
      </c>
      <c r="R160" s="20">
        <v>46173.0</v>
      </c>
      <c r="S160" s="19" t="n">
        <v>3541029</v>
      </c>
      <c r="T160" s="22" t="n">
        <v>2.0</v>
      </c>
      <c r="U160" s="22" t="str">
        <f>OFFSET($A$1, ROW() - 1, COLUMN() + 2)</f>
      </c>
      <c r="V160" s="19" t="inlineStr">
        <is>
          <t>COP</t>
        </is>
      </c>
      <c r="W160" s="19" t="inlineStr">
        <is>
          <t>Coste total por unidad = Valor Unitario (Sin IVA)</t>
        </is>
      </c>
      <c r="X160" s="22" t="n">
        <v>0.0</v>
      </c>
      <c r="Y160" s="21"/>
      <c r="Z160" s="19"/>
      <c r="AA160" s="19"/>
      <c r="AB160" s="19"/>
    </row>
    <row r="161">
      <c r="A161" s="0"/>
      <c r="B161" s="19" t="n">
        <v>642994</v>
      </c>
      <c r="C161" s="19" t="inlineStr">
        <is>
          <t>FERRETERIA EL MARTILLO ESPINAL S.A.S</t>
        </is>
      </c>
      <c r="D161" s="19" t="inlineStr">
        <is>
          <t>FERRETERIA EL MARTILLO ESPINAL S.A.S - #642994</t>
        </is>
      </c>
      <c r="E161" s="20">
        <v>46136.40125</v>
      </c>
      <c r="F161" s="19"/>
      <c r="G161" s="19" t="inlineStr">
        <is>
          <t/>
        </is>
      </c>
      <c r="H161" s="19" t="n">
        <v>787401</v>
      </c>
      <c r="I161" s="19" t="inlineStr">
        <is>
          <t>fumigadora manual de 5 L - ROYAL CONDOR</t>
        </is>
      </c>
      <c r="J161" s="21"/>
      <c r="K161" s="19"/>
      <c r="L161" s="19"/>
      <c r="M161" s="21"/>
      <c r="N161" s="22" t="n">
        <v>5.0</v>
      </c>
      <c r="O161" s="19" t="inlineStr">
        <is>
          <t>UND</t>
        </is>
      </c>
      <c r="P161" s="22" t="n">
        <v>160332.1425</v>
      </c>
      <c r="Q161" s="19" t="inlineStr">
        <is>
          <t>COP</t>
        </is>
      </c>
      <c r="R161" s="20">
        <v>46173.0</v>
      </c>
      <c r="S161" s="19" t="n">
        <v>3541030</v>
      </c>
      <c r="T161" s="22" t="n">
        <v>5.0</v>
      </c>
      <c r="U161" s="22" t="str">
        <f>OFFSET($A$1, ROW() - 1, COLUMN() + 2)</f>
      </c>
      <c r="V161" s="19" t="inlineStr">
        <is>
          <t>COP</t>
        </is>
      </c>
      <c r="W161" s="19" t="inlineStr">
        <is>
          <t>Coste total por unidad = Valor Unitario (Sin IVA)</t>
        </is>
      </c>
      <c r="X161" s="22" t="n">
        <v>150000.0</v>
      </c>
      <c r="Y161" s="21"/>
      <c r="Z161" s="19"/>
      <c r="AA161" s="19"/>
      <c r="AB161" s="19"/>
    </row>
    <row r="162">
      <c r="A162" s="0"/>
      <c r="B162" s="19" t="n">
        <v>642994</v>
      </c>
      <c r="C162" s="19" t="inlineStr">
        <is>
          <t>FERRETERIA EL MARTILLO ESPINAL S.A.S</t>
        </is>
      </c>
      <c r="D162" s="19" t="inlineStr">
        <is>
          <t>FERRETERIA EL MARTILLO ESPINAL S.A.S - #642994</t>
        </is>
      </c>
      <c r="E162" s="20">
        <v>46136.40125</v>
      </c>
      <c r="F162" s="19"/>
      <c r="G162" s="19" t="inlineStr">
        <is>
          <t/>
        </is>
      </c>
      <c r="H162" s="19" t="n">
        <v>787402</v>
      </c>
      <c r="I162" s="19" t="inlineStr">
        <is>
          <t>Filtro de discos para riego de 2"</t>
        </is>
      </c>
      <c r="J162" s="21"/>
      <c r="K162" s="19"/>
      <c r="L162" s="19"/>
      <c r="M162" s="21"/>
      <c r="N162" s="22" t="n">
        <v>5.0</v>
      </c>
      <c r="O162" s="19" t="inlineStr">
        <is>
          <t>UND</t>
        </is>
      </c>
      <c r="P162" s="22" t="n">
        <v>106500.0</v>
      </c>
      <c r="Q162" s="19" t="inlineStr">
        <is>
          <t>COP</t>
        </is>
      </c>
      <c r="R162" s="20">
        <v>46173.0</v>
      </c>
      <c r="S162" s="19" t="n">
        <v>3541031</v>
      </c>
      <c r="T162" s="22" t="n">
        <v>5.0</v>
      </c>
      <c r="U162" s="22" t="str">
        <f>OFFSET($A$1, ROW() - 1, COLUMN() + 2)</f>
      </c>
      <c r="V162" s="19" t="inlineStr">
        <is>
          <t>COP</t>
        </is>
      </c>
      <c r="W162" s="19" t="inlineStr">
        <is>
          <t>Coste total por unidad = Valor Unitario (Sin IVA)</t>
        </is>
      </c>
      <c r="X162" s="22" t="n">
        <v>0.0</v>
      </c>
      <c r="Y162" s="21"/>
      <c r="Z162" s="19"/>
      <c r="AA162" s="19"/>
      <c r="AB162" s="19"/>
    </row>
    <row r="163">
      <c r="A163" s="0"/>
      <c r="B163" s="19" t="n">
        <v>642994</v>
      </c>
      <c r="C163" s="19" t="inlineStr">
        <is>
          <t>FERRETERIA EL MARTILLO ESPINAL S.A.S</t>
        </is>
      </c>
      <c r="D163" s="19" t="inlineStr">
        <is>
          <t>FERRETERIA EL MARTILLO ESPINAL S.A.S - #642994</t>
        </is>
      </c>
      <c r="E163" s="20">
        <v>46136.40125</v>
      </c>
      <c r="F163" s="19"/>
      <c r="G163" s="19" t="inlineStr">
        <is>
          <t/>
        </is>
      </c>
      <c r="H163" s="19" t="n">
        <v>787403</v>
      </c>
      <c r="I163" s="19" t="inlineStr">
        <is>
          <t>obturador final de 16mm</t>
        </is>
      </c>
      <c r="J163" s="21"/>
      <c r="K163" s="19"/>
      <c r="L163" s="19"/>
      <c r="M163" s="21"/>
      <c r="N163" s="22" t="n">
        <v>100.0</v>
      </c>
      <c r="O163" s="19" t="inlineStr">
        <is>
          <t>UND</t>
        </is>
      </c>
      <c r="P163" s="22" t="n">
        <v>416.666667</v>
      </c>
      <c r="Q163" s="19" t="inlineStr">
        <is>
          <t>COP</t>
        </is>
      </c>
      <c r="R163" s="20">
        <v>46173.0</v>
      </c>
      <c r="S163" s="19" t="n">
        <v>3541032</v>
      </c>
      <c r="T163" s="22" t="n">
        <v>100.0</v>
      </c>
      <c r="U163" s="22" t="str">
        <f>OFFSET($A$1, ROW() - 1, COLUMN() + 2)</f>
      </c>
      <c r="V163" s="19" t="inlineStr">
        <is>
          <t>COP</t>
        </is>
      </c>
      <c r="W163" s="19" t="inlineStr">
        <is>
          <t>Coste total por unidad = Valor Unitario (Sin IVA)</t>
        </is>
      </c>
      <c r="X163" s="22" t="n">
        <v>300.0</v>
      </c>
      <c r="Y163" s="21"/>
      <c r="Z163" s="19"/>
      <c r="AA163" s="19"/>
      <c r="AB163" s="19"/>
    </row>
    <row r="164">
      <c r="A164" s="0"/>
      <c r="B164" s="19" t="n">
        <v>642994</v>
      </c>
      <c r="C164" s="19" t="inlineStr">
        <is>
          <t>FERRETERIA EL MARTILLO ESPINAL S.A.S</t>
        </is>
      </c>
      <c r="D164" s="19" t="inlineStr">
        <is>
          <t>FERRETERIA EL MARTILLO ESPINAL S.A.S - #642994</t>
        </is>
      </c>
      <c r="E164" s="20">
        <v>46136.40125</v>
      </c>
      <c r="F164" s="19"/>
      <c r="G164" s="19" t="inlineStr">
        <is>
          <t/>
        </is>
      </c>
      <c r="H164" s="19" t="n">
        <v>787404</v>
      </c>
      <c r="I164" s="19" t="inlineStr">
        <is>
          <t>Tubo PVC presión 1"</t>
        </is>
      </c>
      <c r="J164" s="21"/>
      <c r="K164" s="19"/>
      <c r="L164" s="19"/>
      <c r="M164" s="21"/>
      <c r="N164" s="22" t="n">
        <v>6.0</v>
      </c>
      <c r="O164" s="19" t="inlineStr">
        <is>
          <t>UND</t>
        </is>
      </c>
      <c r="P164" s="22" t="n">
        <v>23184.873333</v>
      </c>
      <c r="Q164" s="19" t="inlineStr">
        <is>
          <t>COP</t>
        </is>
      </c>
      <c r="R164" s="20">
        <v>46173.0</v>
      </c>
      <c r="S164" s="19" t="n">
        <v>3541033</v>
      </c>
      <c r="T164" s="22" t="n">
        <v>6.0</v>
      </c>
      <c r="U164" s="22" t="str">
        <f>OFFSET($A$1, ROW() - 1, COLUMN() + 2)</f>
      </c>
      <c r="V164" s="19" t="inlineStr">
        <is>
          <t>COP</t>
        </is>
      </c>
      <c r="W164" s="19" t="inlineStr">
        <is>
          <t>Coste total por unidad = Valor Unitario (Sin IVA)</t>
        </is>
      </c>
      <c r="X164" s="22" t="n">
        <v>14000.0</v>
      </c>
      <c r="Y164" s="21"/>
      <c r="Z164" s="19"/>
      <c r="AA164" s="19"/>
      <c r="AB164" s="19"/>
    </row>
    <row r="165">
      <c r="A165" s="0"/>
      <c r="B165" s="19" t="n">
        <v>642994</v>
      </c>
      <c r="C165" s="19" t="inlineStr">
        <is>
          <t>FERRETERIA EL MARTILLO ESPINAL S.A.S</t>
        </is>
      </c>
      <c r="D165" s="19" t="inlineStr">
        <is>
          <t>FERRETERIA EL MARTILLO ESPINAL S.A.S - #642994</t>
        </is>
      </c>
      <c r="E165" s="20">
        <v>46136.40125</v>
      </c>
      <c r="F165" s="19"/>
      <c r="G165" s="19" t="inlineStr">
        <is>
          <t/>
        </is>
      </c>
      <c r="H165" s="19" t="n">
        <v>787405</v>
      </c>
      <c r="I165" s="19" t="inlineStr">
        <is>
          <t>Perforador Sacabocado 4 mm Para Mangueras</t>
        </is>
      </c>
      <c r="J165" s="21"/>
      <c r="K165" s="19"/>
      <c r="L165" s="19"/>
      <c r="M165" s="21"/>
      <c r="N165" s="22" t="n">
        <v>3.0</v>
      </c>
      <c r="O165" s="19" t="inlineStr">
        <is>
          <t>UND</t>
        </is>
      </c>
      <c r="P165" s="22" t="n">
        <v>18933.333333</v>
      </c>
      <c r="Q165" s="19" t="inlineStr">
        <is>
          <t>COP</t>
        </is>
      </c>
      <c r="R165" s="20">
        <v>46173.0</v>
      </c>
      <c r="S165" s="19" t="n">
        <v>3541034</v>
      </c>
      <c r="T165" s="22" t="n">
        <v>3.0</v>
      </c>
      <c r="U165" s="22" t="str">
        <f>OFFSET($A$1, ROW() - 1, COLUMN() + 2)</f>
      </c>
      <c r="V165" s="19" t="inlineStr">
        <is>
          <t>COP</t>
        </is>
      </c>
      <c r="W165" s="19" t="inlineStr">
        <is>
          <t>Coste total por unidad = Valor Unitario (Sin IVA)</t>
        </is>
      </c>
      <c r="X165" s="22" t="n">
        <v>30000.0</v>
      </c>
      <c r="Y165" s="21"/>
      <c r="Z165" s="19"/>
      <c r="AA165" s="19"/>
      <c r="AB165" s="19"/>
    </row>
    <row r="166">
      <c r="A166" s="0"/>
      <c r="B166" s="19" t="n">
        <v>642994</v>
      </c>
      <c r="C166" s="19" t="inlineStr">
        <is>
          <t>FERRETERIA EL MARTILLO ESPINAL S.A.S</t>
        </is>
      </c>
      <c r="D166" s="19" t="inlineStr">
        <is>
          <t>FERRETERIA EL MARTILLO ESPINAL S.A.S - #642994</t>
        </is>
      </c>
      <c r="E166" s="20">
        <v>46136.40125</v>
      </c>
      <c r="F166" s="19"/>
      <c r="G166" s="19" t="inlineStr">
        <is>
          <t/>
        </is>
      </c>
      <c r="H166" s="19" t="n">
        <v>787406</v>
      </c>
      <c r="I166" s="19" t="inlineStr">
        <is>
          <t>Sacabocado para riego 10mm </t>
        </is>
      </c>
      <c r="J166" s="21"/>
      <c r="K166" s="19"/>
      <c r="L166" s="19"/>
      <c r="M166" s="21"/>
      <c r="N166" s="22" t="n">
        <v>3.0</v>
      </c>
      <c r="O166" s="19" t="inlineStr">
        <is>
          <t>UND</t>
        </is>
      </c>
      <c r="P166" s="22" t="n">
        <v>23700.0</v>
      </c>
      <c r="Q166" s="19" t="inlineStr">
        <is>
          <t>COP</t>
        </is>
      </c>
      <c r="R166" s="20">
        <v>46173.0</v>
      </c>
      <c r="S166" s="19" t="n">
        <v>3541035</v>
      </c>
      <c r="T166" s="22" t="n">
        <v>3.0</v>
      </c>
      <c r="U166" s="22" t="str">
        <f>OFFSET($A$1, ROW() - 1, COLUMN() + 2)</f>
      </c>
      <c r="V166" s="19" t="inlineStr">
        <is>
          <t>COP</t>
        </is>
      </c>
      <c r="W166" s="19" t="inlineStr">
        <is>
          <t>Coste total por unidad = Valor Unitario (Sin IVA)</t>
        </is>
      </c>
      <c r="X166" s="22" t="n">
        <v>35000.0</v>
      </c>
      <c r="Y166" s="21"/>
      <c r="Z166" s="19"/>
      <c r="AA166" s="19"/>
      <c r="AB166" s="19"/>
    </row>
    <row r="167">
      <c r="A167" s="0"/>
      <c r="B167" s="19" t="n">
        <v>642994</v>
      </c>
      <c r="C167" s="19" t="inlineStr">
        <is>
          <t>FERRETERIA EL MARTILLO ESPINAL S.A.S</t>
        </is>
      </c>
      <c r="D167" s="19" t="inlineStr">
        <is>
          <t>FERRETERIA EL MARTILLO ESPINAL S.A.S - #642994</t>
        </is>
      </c>
      <c r="E167" s="20">
        <v>46136.40125</v>
      </c>
      <c r="F167" s="19"/>
      <c r="G167" s="19" t="inlineStr">
        <is>
          <t/>
        </is>
      </c>
      <c r="H167" s="19" t="n">
        <v>787407</v>
      </c>
      <c r="I167" s="19" t="inlineStr">
        <is>
          <t>Adaptador hembra pvc presión 2"</t>
        </is>
      </c>
      <c r="J167" s="21"/>
      <c r="K167" s="19"/>
      <c r="L167" s="19"/>
      <c r="M167" s="21"/>
      <c r="N167" s="22" t="n">
        <v>6.0</v>
      </c>
      <c r="O167" s="19" t="inlineStr">
        <is>
          <t>UND</t>
        </is>
      </c>
      <c r="P167" s="22" t="n">
        <v>7010.715</v>
      </c>
      <c r="Q167" s="19" t="inlineStr">
        <is>
          <t>COP</t>
        </is>
      </c>
      <c r="R167" s="20">
        <v>46173.0</v>
      </c>
      <c r="S167" s="19" t="n">
        <v>3541036</v>
      </c>
      <c r="T167" s="22" t="n">
        <v>6.0</v>
      </c>
      <c r="U167" s="22" t="str">
        <f>OFFSET($A$1, ROW() - 1, COLUMN() + 2)</f>
      </c>
      <c r="V167" s="19" t="inlineStr">
        <is>
          <t>COP</t>
        </is>
      </c>
      <c r="W167" s="19" t="inlineStr">
        <is>
          <t>Coste total por unidad = Valor Unitario (Sin IVA)</t>
        </is>
      </c>
      <c r="X167" s="22" t="n">
        <v>6500.0</v>
      </c>
      <c r="Y167" s="21"/>
      <c r="Z167" s="19"/>
      <c r="AA167" s="19"/>
      <c r="AB167" s="19"/>
    </row>
    <row r="168">
      <c r="A168" s="0"/>
      <c r="B168" s="19" t="n">
        <v>642994</v>
      </c>
      <c r="C168" s="19" t="inlineStr">
        <is>
          <t>FERRETERIA EL MARTILLO ESPINAL S.A.S</t>
        </is>
      </c>
      <c r="D168" s="19" t="inlineStr">
        <is>
          <t>FERRETERIA EL MARTILLO ESPINAL S.A.S - #642994</t>
        </is>
      </c>
      <c r="E168" s="20">
        <v>46136.40125</v>
      </c>
      <c r="F168" s="19"/>
      <c r="G168" s="19" t="inlineStr">
        <is>
          <t/>
        </is>
      </c>
      <c r="H168" s="19" t="n">
        <v>787408</v>
      </c>
      <c r="I168" s="19" t="inlineStr">
        <is>
          <t>Adaptador macho pvc presión 1"</t>
        </is>
      </c>
      <c r="J168" s="21"/>
      <c r="K168" s="19"/>
      <c r="L168" s="19"/>
      <c r="M168" s="21"/>
      <c r="N168" s="22" t="n">
        <v>10.0</v>
      </c>
      <c r="O168" s="19" t="inlineStr">
        <is>
          <t>UND</t>
        </is>
      </c>
      <c r="P168" s="22" t="n">
        <v>1656.0925</v>
      </c>
      <c r="Q168" s="19" t="inlineStr">
        <is>
          <t>COP</t>
        </is>
      </c>
      <c r="R168" s="20">
        <v>46173.0</v>
      </c>
      <c r="S168" s="19" t="n">
        <v>3541037</v>
      </c>
      <c r="T168" s="22" t="n">
        <v>10.0</v>
      </c>
      <c r="U168" s="22" t="str">
        <f>OFFSET($A$1, ROW() - 1, COLUMN() + 2)</f>
      </c>
      <c r="V168" s="19" t="inlineStr">
        <is>
          <t>COP</t>
        </is>
      </c>
      <c r="W168" s="19" t="inlineStr">
        <is>
          <t>Coste total por unidad = Valor Unitario (Sin IVA)</t>
        </is>
      </c>
      <c r="X168" s="22" t="n">
        <v>1100.0</v>
      </c>
      <c r="Y168" s="21"/>
      <c r="Z168" s="19"/>
      <c r="AA168" s="19"/>
      <c r="AB168" s="19"/>
    </row>
    <row r="169">
      <c r="A169" s="0"/>
      <c r="B169" s="19" t="n">
        <v>642994</v>
      </c>
      <c r="C169" s="19" t="inlineStr">
        <is>
          <t>FERRETERIA EL MARTILLO ESPINAL S.A.S</t>
        </is>
      </c>
      <c r="D169" s="19" t="inlineStr">
        <is>
          <t>FERRETERIA EL MARTILLO ESPINAL S.A.S - #642994</t>
        </is>
      </c>
      <c r="E169" s="20">
        <v>46136.40125</v>
      </c>
      <c r="F169" s="19"/>
      <c r="G169" s="19" t="inlineStr">
        <is>
          <t/>
        </is>
      </c>
      <c r="H169" s="19" t="n">
        <v>787409</v>
      </c>
      <c r="I169" s="19" t="inlineStr">
        <is>
          <t>Buje Soldado PVC Presión 2"x1"</t>
        </is>
      </c>
      <c r="J169" s="21"/>
      <c r="K169" s="19"/>
      <c r="L169" s="19"/>
      <c r="M169" s="21"/>
      <c r="N169" s="22" t="n">
        <v>5.0</v>
      </c>
      <c r="O169" s="19" t="inlineStr">
        <is>
          <t>UND</t>
        </is>
      </c>
      <c r="P169" s="22" t="n">
        <v>4912.395</v>
      </c>
      <c r="Q169" s="19" t="inlineStr">
        <is>
          <t>COP</t>
        </is>
      </c>
      <c r="R169" s="20">
        <v>46173.0</v>
      </c>
      <c r="S169" s="19" t="n">
        <v>3541038</v>
      </c>
      <c r="T169" s="22" t="n">
        <v>5.0</v>
      </c>
      <c r="U169" s="22" t="str">
        <f>OFFSET($A$1, ROW() - 1, COLUMN() + 2)</f>
      </c>
      <c r="V169" s="19" t="inlineStr">
        <is>
          <t>COP</t>
        </is>
      </c>
      <c r="W169" s="19" t="inlineStr">
        <is>
          <t>Coste total por unidad = Valor Unitario (Sin IVA)</t>
        </is>
      </c>
      <c r="X169" s="22" t="n">
        <v>4300.0</v>
      </c>
      <c r="Y169" s="21"/>
      <c r="Z169" s="19"/>
      <c r="AA169" s="19"/>
      <c r="AB169" s="19"/>
    </row>
    <row r="170">
      <c r="A170" s="0"/>
      <c r="B170" s="19" t="n">
        <v>642994</v>
      </c>
      <c r="C170" s="19" t="inlineStr">
        <is>
          <t>FERRETERIA EL MARTILLO ESPINAL S.A.S</t>
        </is>
      </c>
      <c r="D170" s="19" t="inlineStr">
        <is>
          <t>FERRETERIA EL MARTILLO ESPINAL S.A.S - #642994</t>
        </is>
      </c>
      <c r="E170" s="20">
        <v>46136.40125</v>
      </c>
      <c r="F170" s="19"/>
      <c r="G170" s="19" t="inlineStr">
        <is>
          <t/>
        </is>
      </c>
      <c r="H170" s="19" t="n">
        <v>787410</v>
      </c>
      <c r="I170" s="19" t="inlineStr">
        <is>
          <t>unión PVC presión 2"</t>
        </is>
      </c>
      <c r="J170" s="21"/>
      <c r="K170" s="19"/>
      <c r="L170" s="19"/>
      <c r="M170" s="21"/>
      <c r="N170" s="22" t="n">
        <v>5.0</v>
      </c>
      <c r="O170" s="19" t="inlineStr">
        <is>
          <t>UND</t>
        </is>
      </c>
      <c r="P170" s="22" t="n">
        <v>3451.26</v>
      </c>
      <c r="Q170" s="19" t="inlineStr">
        <is>
          <t>COP</t>
        </is>
      </c>
      <c r="R170" s="20">
        <v>46173.0</v>
      </c>
      <c r="S170" s="19" t="n">
        <v>3541039</v>
      </c>
      <c r="T170" s="22" t="n">
        <v>5.0</v>
      </c>
      <c r="U170" s="22" t="str">
        <f>OFFSET($A$1, ROW() - 1, COLUMN() + 2)</f>
      </c>
      <c r="V170" s="19" t="inlineStr">
        <is>
          <t>COP</t>
        </is>
      </c>
      <c r="W170" s="19" t="inlineStr">
        <is>
          <t>Coste total por unidad = Valor Unitario (Sin IVA)</t>
        </is>
      </c>
      <c r="X170" s="22" t="n">
        <v>3000.0</v>
      </c>
      <c r="Y170" s="21"/>
      <c r="Z170" s="19"/>
      <c r="AA170" s="19"/>
      <c r="AB170" s="19"/>
    </row>
    <row r="171">
      <c r="A171" s="0"/>
      <c r="B171" s="19" t="n">
        <v>642994</v>
      </c>
      <c r="C171" s="19" t="inlineStr">
        <is>
          <t>FERRETERIA EL MARTILLO ESPINAL S.A.S</t>
        </is>
      </c>
      <c r="D171" s="19" t="inlineStr">
        <is>
          <t>FERRETERIA EL MARTILLO ESPINAL S.A.S - #642994</t>
        </is>
      </c>
      <c r="E171" s="20">
        <v>46136.40125</v>
      </c>
      <c r="F171" s="19"/>
      <c r="G171" s="19" t="inlineStr">
        <is>
          <t/>
        </is>
      </c>
      <c r="H171" s="19" t="n">
        <v>787411</v>
      </c>
      <c r="I171" s="19" t="inlineStr">
        <is>
          <t>union pvc presion 1"</t>
        </is>
      </c>
      <c r="J171" s="21"/>
      <c r="K171" s="19"/>
      <c r="L171" s="19"/>
      <c r="M171" s="21"/>
      <c r="N171" s="22" t="n">
        <v>10.0</v>
      </c>
      <c r="O171" s="19" t="inlineStr">
        <is>
          <t>UND</t>
        </is>
      </c>
      <c r="P171" s="22" t="n">
        <v>1570.0625</v>
      </c>
      <c r="Q171" s="19" t="inlineStr">
        <is>
          <t>COP</t>
        </is>
      </c>
      <c r="R171" s="20">
        <v>46173.0</v>
      </c>
      <c r="S171" s="19" t="n">
        <v>3541040</v>
      </c>
      <c r="T171" s="22" t="n">
        <v>10.0</v>
      </c>
      <c r="U171" s="22" t="str">
        <f>OFFSET($A$1, ROW() - 1, COLUMN() + 2)</f>
      </c>
      <c r="V171" s="19" t="inlineStr">
        <is>
          <t>COP</t>
        </is>
      </c>
      <c r="W171" s="19" t="inlineStr">
        <is>
          <t>Coste total por unidad = Valor Unitario (Sin IVA)</t>
        </is>
      </c>
      <c r="X171" s="22" t="n">
        <v>800.0</v>
      </c>
      <c r="Y171" s="21"/>
      <c r="Z171" s="19"/>
      <c r="AA171" s="19"/>
      <c r="AB171" s="19"/>
    </row>
    <row r="172">
      <c r="A172" s="0"/>
      <c r="B172" s="19" t="n">
        <v>642994</v>
      </c>
      <c r="C172" s="19" t="inlineStr">
        <is>
          <t>FERRETERIA EL MARTILLO ESPINAL S.A.S</t>
        </is>
      </c>
      <c r="D172" s="19" t="inlineStr">
        <is>
          <t>FERRETERIA EL MARTILLO ESPINAL S.A.S - #642994</t>
        </is>
      </c>
      <c r="E172" s="20">
        <v>46136.40125</v>
      </c>
      <c r="F172" s="19"/>
      <c r="G172" s="19" t="inlineStr">
        <is>
          <t/>
        </is>
      </c>
      <c r="H172" s="19" t="n">
        <v>787412</v>
      </c>
      <c r="I172" s="19" t="inlineStr">
        <is>
          <t>Abrazadera metalica tipo cremallera de 2 1/2"</t>
        </is>
      </c>
      <c r="J172" s="21"/>
      <c r="K172" s="19"/>
      <c r="L172" s="19"/>
      <c r="M172" s="21"/>
      <c r="N172" s="22" t="n">
        <v>10.0</v>
      </c>
      <c r="O172" s="19" t="inlineStr">
        <is>
          <t>UND</t>
        </is>
      </c>
      <c r="P172" s="22" t="n">
        <v>3455.2525</v>
      </c>
      <c r="Q172" s="19" t="inlineStr">
        <is>
          <t>COP</t>
        </is>
      </c>
      <c r="R172" s="20">
        <v>46173.0</v>
      </c>
      <c r="S172" s="19" t="n">
        <v>3541041</v>
      </c>
      <c r="T172" s="22" t="n">
        <v>10.0</v>
      </c>
      <c r="U172" s="22" t="str">
        <f>OFFSET($A$1, ROW() - 1, COLUMN() + 2)</f>
      </c>
      <c r="V172" s="19" t="inlineStr">
        <is>
          <t>COP</t>
        </is>
      </c>
      <c r="W172" s="19" t="inlineStr">
        <is>
          <t>Coste total por unidad = Valor Unitario (Sin IVA)</t>
        </is>
      </c>
      <c r="X172" s="22" t="n">
        <v>3000.0</v>
      </c>
      <c r="Y172" s="21"/>
      <c r="Z172" s="19"/>
      <c r="AA172" s="19"/>
      <c r="AB172" s="19"/>
    </row>
    <row r="173">
      <c r="A173" s="0"/>
      <c r="B173" s="19" t="n">
        <v>642994</v>
      </c>
      <c r="C173" s="19" t="inlineStr">
        <is>
          <t>FERRETERIA EL MARTILLO ESPINAL S.A.S</t>
        </is>
      </c>
      <c r="D173" s="19" t="inlineStr">
        <is>
          <t>FERRETERIA EL MARTILLO ESPINAL S.A.S - #642994</t>
        </is>
      </c>
      <c r="E173" s="20">
        <v>46136.40125</v>
      </c>
      <c r="F173" s="19"/>
      <c r="G173" s="19" t="inlineStr">
        <is>
          <t/>
        </is>
      </c>
      <c r="H173" s="19" t="n">
        <v>787413</v>
      </c>
      <c r="I173" s="19" t="inlineStr">
        <is>
          <t>Abrazadera metalica tipo cremallera de 1 1/2"</t>
        </is>
      </c>
      <c r="J173" s="21"/>
      <c r="K173" s="19"/>
      <c r="L173" s="19"/>
      <c r="M173" s="21"/>
      <c r="N173" s="22" t="n">
        <v>10.0</v>
      </c>
      <c r="O173" s="19" t="inlineStr">
        <is>
          <t>UND</t>
        </is>
      </c>
      <c r="P173" s="22" t="n">
        <v>2976.26</v>
      </c>
      <c r="Q173" s="19" t="inlineStr">
        <is>
          <t>COP</t>
        </is>
      </c>
      <c r="R173" s="20">
        <v>46173.0</v>
      </c>
      <c r="S173" s="19" t="n">
        <v>3541042</v>
      </c>
      <c r="T173" s="22" t="n">
        <v>10.0</v>
      </c>
      <c r="U173" s="22" t="str">
        <f>OFFSET($A$1, ROW() - 1, COLUMN() + 2)</f>
      </c>
      <c r="V173" s="19" t="inlineStr">
        <is>
          <t>COP</t>
        </is>
      </c>
      <c r="W173" s="19" t="inlineStr">
        <is>
          <t>Coste total por unidad = Valor Unitario (Sin IVA)</t>
        </is>
      </c>
      <c r="X173" s="22" t="n">
        <v>2800.0</v>
      </c>
      <c r="Y173" s="21"/>
      <c r="Z173" s="19"/>
      <c r="AA173" s="19"/>
      <c r="AB173" s="19"/>
    </row>
    <row r="174">
      <c r="A174" s="0"/>
      <c r="B174" s="19" t="n">
        <v>642994</v>
      </c>
      <c r="C174" s="19" t="inlineStr">
        <is>
          <t>FERRETERIA EL MARTILLO ESPINAL S.A.S</t>
        </is>
      </c>
      <c r="D174" s="19" t="inlineStr">
        <is>
          <t>FERRETERIA EL MARTILLO ESPINAL S.A.S - #642994</t>
        </is>
      </c>
      <c r="E174" s="20">
        <v>46136.40125</v>
      </c>
      <c r="F174" s="19"/>
      <c r="G174" s="19" t="inlineStr">
        <is>
          <t/>
        </is>
      </c>
      <c r="H174" s="19" t="n">
        <v>787414</v>
      </c>
      <c r="I174" s="19" t="inlineStr">
        <is>
          <t>soldadura PVC  1/16 de galón - Pavco</t>
        </is>
      </c>
      <c r="J174" s="21"/>
      <c r="K174" s="19"/>
      <c r="L174" s="19"/>
      <c r="M174" s="21"/>
      <c r="N174" s="22" t="n">
        <v>1.0</v>
      </c>
      <c r="O174" s="19" t="inlineStr">
        <is>
          <t>UND</t>
        </is>
      </c>
      <c r="P174" s="22" t="n">
        <v>32189.075</v>
      </c>
      <c r="Q174" s="19" t="inlineStr">
        <is>
          <t>COP</t>
        </is>
      </c>
      <c r="R174" s="20">
        <v>46173.0</v>
      </c>
      <c r="S174" s="19" t="n">
        <v>3541043</v>
      </c>
      <c r="T174" s="22" t="n">
        <v>1.0</v>
      </c>
      <c r="U174" s="22" t="str">
        <f>OFFSET($A$1, ROW() - 1, COLUMN() + 2)</f>
      </c>
      <c r="V174" s="19" t="inlineStr">
        <is>
          <t>COP</t>
        </is>
      </c>
      <c r="W174" s="19" t="inlineStr">
        <is>
          <t>Coste total por unidad = Valor Unitario (Sin IVA)</t>
        </is>
      </c>
      <c r="X174" s="22" t="n">
        <v>24000.0</v>
      </c>
      <c r="Y174" s="21"/>
      <c r="Z174" s="19"/>
      <c r="AA174" s="19"/>
      <c r="AB174" s="19"/>
    </row>
    <row r="175">
      <c r="A175" s="0"/>
      <c r="B175" s="19" t="n">
        <v>642994</v>
      </c>
      <c r="C175" s="19" t="inlineStr">
        <is>
          <t>FERRETERIA EL MARTILLO ESPINAL S.A.S</t>
        </is>
      </c>
      <c r="D175" s="19" t="inlineStr">
        <is>
          <t>FERRETERIA EL MARTILLO ESPINAL S.A.S - #642994</t>
        </is>
      </c>
      <c r="E175" s="20">
        <v>46136.40125</v>
      </c>
      <c r="F175" s="19"/>
      <c r="G175" s="19" t="inlineStr">
        <is>
          <t/>
        </is>
      </c>
      <c r="H175" s="19" t="n">
        <v>787415</v>
      </c>
      <c r="I175" s="19" t="inlineStr">
        <is>
          <t>limpiador de PVC  1/16 galón - Pavco</t>
        </is>
      </c>
      <c r="J175" s="21"/>
      <c r="K175" s="19"/>
      <c r="L175" s="19"/>
      <c r="M175" s="21"/>
      <c r="N175" s="22" t="n">
        <v>1.0</v>
      </c>
      <c r="O175" s="19" t="inlineStr">
        <is>
          <t>UND</t>
        </is>
      </c>
      <c r="P175" s="22" t="n">
        <v>28764.705</v>
      </c>
      <c r="Q175" s="19" t="inlineStr">
        <is>
          <t>COP</t>
        </is>
      </c>
      <c r="R175" s="20">
        <v>46173.0</v>
      </c>
      <c r="S175" s="19" t="n">
        <v>3541044</v>
      </c>
      <c r="T175" s="22" t="n">
        <v>1.0</v>
      </c>
      <c r="U175" s="22" t="str">
        <f>OFFSET($A$1, ROW() - 1, COLUMN() + 2)</f>
      </c>
      <c r="V175" s="19" t="inlineStr">
        <is>
          <t>COP</t>
        </is>
      </c>
      <c r="W175" s="19" t="inlineStr">
        <is>
          <t>Coste total por unidad = Valor Unitario (Sin IVA)</t>
        </is>
      </c>
      <c r="X175" s="22" t="n">
        <v>15000.0</v>
      </c>
      <c r="Y175" s="21"/>
      <c r="Z175" s="19"/>
      <c r="AA175" s="19"/>
      <c r="AB175" s="19"/>
    </row>
    <row r="176">
      <c r="A176" s="0"/>
      <c r="B176" s="19" t="n">
        <v>642994</v>
      </c>
      <c r="C176" s="19" t="inlineStr">
        <is>
          <t>FERRETERIA EL MARTILLO ESPINAL S.A.S</t>
        </is>
      </c>
      <c r="D176" s="19" t="inlineStr">
        <is>
          <t>FERRETERIA EL MARTILLO ESPINAL S.A.S - #642994</t>
        </is>
      </c>
      <c r="E176" s="20">
        <v>46136.40125</v>
      </c>
      <c r="F176" s="19"/>
      <c r="G176" s="19" t="inlineStr">
        <is>
          <t/>
        </is>
      </c>
      <c r="H176" s="19" t="n">
        <v>787416</v>
      </c>
      <c r="I176" s="19" t="inlineStr">
        <is>
          <t>Tee polietileno para manguera de 1"</t>
        </is>
      </c>
      <c r="J176" s="21"/>
      <c r="K176" s="19"/>
      <c r="L176" s="19"/>
      <c r="M176" s="21"/>
      <c r="N176" s="22" t="n">
        <v>12.0</v>
      </c>
      <c r="O176" s="19" t="inlineStr">
        <is>
          <t>UND</t>
        </is>
      </c>
      <c r="P176" s="22" t="n">
        <v>2050.0</v>
      </c>
      <c r="Q176" s="19" t="inlineStr">
        <is>
          <t>COP</t>
        </is>
      </c>
      <c r="R176" s="20">
        <v>46173.0</v>
      </c>
      <c r="S176" s="19" t="n">
        <v>3541045</v>
      </c>
      <c r="T176" s="22" t="n">
        <v>12.0</v>
      </c>
      <c r="U176" s="22" t="str">
        <f>OFFSET($A$1, ROW() - 1, COLUMN() + 2)</f>
      </c>
      <c r="V176" s="19" t="inlineStr">
        <is>
          <t>COP</t>
        </is>
      </c>
      <c r="W176" s="19" t="inlineStr">
        <is>
          <t>Coste total por unidad = Valor Unitario (Sin IVA)</t>
        </is>
      </c>
      <c r="X176" s="22" t="n">
        <v>1500.0</v>
      </c>
      <c r="Y176" s="21"/>
      <c r="Z176" s="19"/>
      <c r="AA176" s="19"/>
      <c r="AB176" s="19"/>
    </row>
    <row r="177">
      <c r="A177" s="0"/>
      <c r="B177" s="19" t="n">
        <v>642994</v>
      </c>
      <c r="C177" s="19" t="inlineStr">
        <is>
          <t>FERRETERIA EL MARTILLO ESPINAL S.A.S</t>
        </is>
      </c>
      <c r="D177" s="19" t="inlineStr">
        <is>
          <t>FERRETERIA EL MARTILLO ESPINAL S.A.S - #642994</t>
        </is>
      </c>
      <c r="E177" s="20">
        <v>46136.40125</v>
      </c>
      <c r="F177" s="19"/>
      <c r="G177" s="19" t="inlineStr">
        <is>
          <t/>
        </is>
      </c>
      <c r="H177" s="19" t="n">
        <v>787417</v>
      </c>
      <c r="I177" s="19" t="inlineStr">
        <is>
          <t>Angulo metálico de 1" x 1/8"  de  6 Metros</t>
        </is>
      </c>
      <c r="J177" s="21"/>
      <c r="K177" s="19"/>
      <c r="L177" s="19"/>
      <c r="M177" s="21"/>
      <c r="N177" s="22" t="n">
        <v>5.0</v>
      </c>
      <c r="O177" s="19" t="inlineStr">
        <is>
          <t>UND</t>
        </is>
      </c>
      <c r="P177" s="22" t="n">
        <v>32935.573333</v>
      </c>
      <c r="Q177" s="19" t="inlineStr">
        <is>
          <t>COP</t>
        </is>
      </c>
      <c r="R177" s="20">
        <v>46173.0</v>
      </c>
      <c r="S177" s="19" t="n">
        <v>3541046</v>
      </c>
      <c r="T177" s="22" t="n">
        <v>5.0</v>
      </c>
      <c r="U177" s="22" t="str">
        <f>OFFSET($A$1, ROW() - 1, COLUMN() + 2)</f>
      </c>
      <c r="V177" s="19" t="inlineStr">
        <is>
          <t>COP</t>
        </is>
      </c>
      <c r="W177" s="19" t="inlineStr">
        <is>
          <t>Coste total por unidad = Valor Unitario (Sin IVA)</t>
        </is>
      </c>
      <c r="X177" s="22" t="n">
        <v>32000.0</v>
      </c>
      <c r="Y177" s="21"/>
      <c r="Z177" s="19"/>
      <c r="AA177" s="19"/>
      <c r="AB177" s="19"/>
    </row>
    <row r="178">
      <c r="A178" s="0"/>
      <c r="B178" s="19" t="n">
        <v>642994</v>
      </c>
      <c r="C178" s="19" t="inlineStr">
        <is>
          <t>FERRETERIA EL MARTILLO ESPINAL S.A.S</t>
        </is>
      </c>
      <c r="D178" s="19" t="inlineStr">
        <is>
          <t>FERRETERIA EL MARTILLO ESPINAL S.A.S - #642994</t>
        </is>
      </c>
      <c r="E178" s="20">
        <v>46136.40125</v>
      </c>
      <c r="F178" s="19"/>
      <c r="G178" s="19" t="inlineStr">
        <is>
          <t/>
        </is>
      </c>
      <c r="H178" s="19" t="n">
        <v>787418</v>
      </c>
      <c r="I178" s="19" t="inlineStr">
        <is>
          <t>Cemento gris bulto por 50 kg - CEMEX / ARGOS</t>
        </is>
      </c>
      <c r="J178" s="21"/>
      <c r="K178" s="19"/>
      <c r="L178" s="19"/>
      <c r="M178" s="21"/>
      <c r="N178" s="22" t="n">
        <v>6.0</v>
      </c>
      <c r="O178" s="19" t="inlineStr">
        <is>
          <t>UNDX50</t>
        </is>
      </c>
      <c r="P178" s="22" t="n">
        <v>36106.443333</v>
      </c>
      <c r="Q178" s="19" t="inlineStr">
        <is>
          <t>COP</t>
        </is>
      </c>
      <c r="R178" s="20">
        <v>46173.0</v>
      </c>
      <c r="S178" s="19" t="n">
        <v>3541047</v>
      </c>
      <c r="T178" s="22" t="n">
        <v>6.0</v>
      </c>
      <c r="U178" s="22" t="str">
        <f>OFFSET($A$1, ROW() - 1, COLUMN() + 2)</f>
      </c>
      <c r="V178" s="19" t="inlineStr">
        <is>
          <t>COP</t>
        </is>
      </c>
      <c r="W178" s="19" t="inlineStr">
        <is>
          <t>Coste total por unidad = Valor Unitario (Sin IVA)</t>
        </is>
      </c>
      <c r="X178" s="22" t="n">
        <v>37000.0</v>
      </c>
      <c r="Y178" s="21"/>
      <c r="Z178" s="19"/>
      <c r="AA178" s="19"/>
      <c r="AB178" s="19"/>
    </row>
    <row r="179">
      <c r="A179" s="0"/>
      <c r="B179" s="19" t="n">
        <v>642994</v>
      </c>
      <c r="C179" s="19" t="inlineStr">
        <is>
          <t>FERRETERIA EL MARTILLO ESPINAL S.A.S</t>
        </is>
      </c>
      <c r="D179" s="19" t="inlineStr">
        <is>
          <t>FERRETERIA EL MARTILLO ESPINAL S.A.S - #642994</t>
        </is>
      </c>
      <c r="E179" s="20">
        <v>46136.40125</v>
      </c>
      <c r="F179" s="19"/>
      <c r="G179" s="19" t="inlineStr">
        <is>
          <t/>
        </is>
      </c>
      <c r="H179" s="19" t="n">
        <v>787419</v>
      </c>
      <c r="I179" s="19" t="inlineStr">
        <is>
          <t>Arena blanca </t>
        </is>
      </c>
      <c r="J179" s="21"/>
      <c r="K179" s="19"/>
      <c r="L179" s="19"/>
      <c r="M179" s="21"/>
      <c r="N179" s="22" t="n">
        <v>1.0</v>
      </c>
      <c r="O179" s="19" t="inlineStr">
        <is>
          <t>M3</t>
        </is>
      </c>
      <c r="P179" s="22" t="n">
        <v>145000.0</v>
      </c>
      <c r="Q179" s="19" t="inlineStr">
        <is>
          <t>COP</t>
        </is>
      </c>
      <c r="R179" s="20">
        <v>46173.0</v>
      </c>
      <c r="S179" s="19" t="n">
        <v>3541048</v>
      </c>
      <c r="T179" s="22" t="n">
        <v>1.0</v>
      </c>
      <c r="U179" s="22" t="str">
        <f>OFFSET($A$1, ROW() - 1, COLUMN() + 2)</f>
      </c>
      <c r="V179" s="19" t="inlineStr">
        <is>
          <t>COP</t>
        </is>
      </c>
      <c r="W179" s="19" t="inlineStr">
        <is>
          <t>Coste total por unidad = Valor Unitario (Sin IVA)</t>
        </is>
      </c>
      <c r="X179" s="22" t="n">
        <v>150000.0</v>
      </c>
      <c r="Y179" s="21"/>
      <c r="Z179" s="19"/>
      <c r="AA179" s="19"/>
      <c r="AB179" s="19"/>
    </row>
    <row r="180">
      <c r="A180" s="0"/>
      <c r="B180" s="19" t="n">
        <v>642994</v>
      </c>
      <c r="C180" s="19" t="inlineStr">
        <is>
          <t>FERRETERIA EL MARTILLO ESPINAL S.A.S</t>
        </is>
      </c>
      <c r="D180" s="19" t="inlineStr">
        <is>
          <t>FERRETERIA EL MARTILLO ESPINAL S.A.S - #642994</t>
        </is>
      </c>
      <c r="E180" s="20">
        <v>46136.40125</v>
      </c>
      <c r="F180" s="19"/>
      <c r="G180" s="19" t="inlineStr">
        <is>
          <t/>
        </is>
      </c>
      <c r="H180" s="19" t="n">
        <v>787420</v>
      </c>
      <c r="I180" s="19" t="inlineStr">
        <is>
          <t>Triturado de 3/4 </t>
        </is>
      </c>
      <c r="J180" s="21"/>
      <c r="K180" s="19"/>
      <c r="L180" s="19"/>
      <c r="M180" s="21"/>
      <c r="N180" s="22" t="n">
        <v>1.0</v>
      </c>
      <c r="O180" s="19" t="inlineStr">
        <is>
          <t>M3</t>
        </is>
      </c>
      <c r="P180" s="22" t="n">
        <v>186000.0</v>
      </c>
      <c r="Q180" s="19" t="inlineStr">
        <is>
          <t>COP</t>
        </is>
      </c>
      <c r="R180" s="20">
        <v>46173.0</v>
      </c>
      <c r="S180" s="19" t="n">
        <v>3541049</v>
      </c>
      <c r="T180" s="22" t="n">
        <v>1.0</v>
      </c>
      <c r="U180" s="22" t="str">
        <f>OFFSET($A$1, ROW() - 1, COLUMN() + 2)</f>
      </c>
      <c r="V180" s="19" t="inlineStr">
        <is>
          <t>COP</t>
        </is>
      </c>
      <c r="W180" s="19" t="inlineStr">
        <is>
          <t>Coste total por unidad = Valor Unitario (Sin IVA)</t>
        </is>
      </c>
      <c r="X180" s="22" t="n">
        <v>175000.0</v>
      </c>
      <c r="Y180" s="21"/>
      <c r="Z180" s="19"/>
      <c r="AA180" s="19"/>
      <c r="AB180" s="19"/>
    </row>
    <row r="181">
      <c r="A181" s="0"/>
      <c r="B181" s="19" t="n">
        <v>642994</v>
      </c>
      <c r="C181" s="19" t="inlineStr">
        <is>
          <t>FERRETERIA EL MARTILLO ESPINAL S.A.S</t>
        </is>
      </c>
      <c r="D181" s="19" t="inlineStr">
        <is>
          <t>FERRETERIA EL MARTILLO ESPINAL S.A.S - #642994</t>
        </is>
      </c>
      <c r="E181" s="20">
        <v>46136.40125</v>
      </c>
      <c r="F181" s="19"/>
      <c r="G181" s="19" t="inlineStr">
        <is>
          <t/>
        </is>
      </c>
      <c r="H181" s="19" t="n">
        <v>787421</v>
      </c>
      <c r="I181" s="19" t="inlineStr">
        <is>
          <t>Kit Bombeo Solar Superficie 24VDC</t>
        </is>
      </c>
      <c r="J181" s="21"/>
      <c r="K181" s="19"/>
      <c r="L181" s="19"/>
      <c r="M181" s="21"/>
      <c r="N181" s="22" t="n">
        <v>1.0</v>
      </c>
      <c r="O181" s="19" t="inlineStr">
        <is>
          <t>UND</t>
        </is>
      </c>
      <c r="P181" s="22" t="n">
        <v>3214000.0</v>
      </c>
      <c r="Q181" s="19" t="inlineStr">
        <is>
          <t>COP</t>
        </is>
      </c>
      <c r="R181" s="20">
        <v>46173.0</v>
      </c>
      <c r="S181" s="19" t="n">
        <v>3541050</v>
      </c>
      <c r="T181" s="22" t="n">
        <v>1.0</v>
      </c>
      <c r="U181" s="22" t="str">
        <f>OFFSET($A$1, ROW() - 1, COLUMN() + 2)</f>
      </c>
      <c r="V181" s="19" t="inlineStr">
        <is>
          <t>COP</t>
        </is>
      </c>
      <c r="W181" s="19" t="inlineStr">
        <is>
          <t>Coste total por unidad = Valor Unitario (Sin IVA)</t>
        </is>
      </c>
      <c r="X181" s="22" t="n">
        <v>0.0</v>
      </c>
      <c r="Y181" s="21"/>
      <c r="Z181" s="19"/>
      <c r="AA181" s="19"/>
      <c r="AB181" s="19"/>
    </row>
    <row r="182">
      <c r="A182" s="0"/>
      <c r="B182" s="19" t="n">
        <v>642994</v>
      </c>
      <c r="C182" s="19" t="inlineStr">
        <is>
          <t>FERRETERIA EL MARTILLO ESPINAL S.A.S</t>
        </is>
      </c>
      <c r="D182" s="19" t="inlineStr">
        <is>
          <t>FERRETERIA EL MARTILLO ESPINAL S.A.S - #642994</t>
        </is>
      </c>
      <c r="E182" s="20">
        <v>46136.40125</v>
      </c>
      <c r="F182" s="19"/>
      <c r="G182" s="19" t="inlineStr">
        <is>
          <t/>
        </is>
      </c>
      <c r="H182" s="19" t="n">
        <v>787422</v>
      </c>
      <c r="I182" s="19" t="inlineStr">
        <is>
          <t>Ladrillo H4 liso</t>
        </is>
      </c>
      <c r="J182" s="21"/>
      <c r="K182" s="19"/>
      <c r="L182" s="19"/>
      <c r="M182" s="21"/>
      <c r="N182" s="22" t="n">
        <v>60.0</v>
      </c>
      <c r="O182" s="19" t="inlineStr">
        <is>
          <t>UND</t>
        </is>
      </c>
      <c r="P182" s="22" t="n">
        <v>3200.0</v>
      </c>
      <c r="Q182" s="19" t="inlineStr">
        <is>
          <t>COP</t>
        </is>
      </c>
      <c r="R182" s="20">
        <v>46173.0</v>
      </c>
      <c r="S182" s="19" t="n">
        <v>3541051</v>
      </c>
      <c r="T182" s="22" t="n">
        <v>60.0</v>
      </c>
      <c r="U182" s="22" t="str">
        <f>OFFSET($A$1, ROW() - 1, COLUMN() + 2)</f>
      </c>
      <c r="V182" s="19" t="inlineStr">
        <is>
          <t>COP</t>
        </is>
      </c>
      <c r="W182" s="19" t="inlineStr">
        <is>
          <t>Coste total por unidad = Valor Unitario (Sin IVA)</t>
        </is>
      </c>
      <c r="X182" s="22" t="n">
        <v>0.0</v>
      </c>
      <c r="Y182" s="21"/>
      <c r="Z182" s="19"/>
      <c r="AA182" s="19"/>
      <c r="AB182" s="19"/>
    </row>
    <row r="183">
      <c r="A183" s="0"/>
      <c r="B183" s="19" t="n">
        <v>642994</v>
      </c>
      <c r="C183" s="19" t="inlineStr">
        <is>
          <t>FERRETERIA EL MARTILLO ESPINAL S.A.S</t>
        </is>
      </c>
      <c r="D183" s="19" t="inlineStr">
        <is>
          <t>FERRETERIA EL MARTILLO ESPINAL S.A.S - #642994</t>
        </is>
      </c>
      <c r="E183" s="20">
        <v>46136.40125</v>
      </c>
      <c r="F183" s="19"/>
      <c r="G183" s="19" t="inlineStr">
        <is>
          <t/>
        </is>
      </c>
      <c r="H183" s="19" t="n">
        <v>787423</v>
      </c>
      <c r="I183" s="19" t="inlineStr">
        <is>
          <t>Teja Techolum Plus 8 C30 1x3.05m Galvanizado</t>
        </is>
      </c>
      <c r="J183" s="21"/>
      <c r="K183" s="19"/>
      <c r="L183" s="19"/>
      <c r="M183" s="21"/>
      <c r="N183" s="22" t="n">
        <v>1.0</v>
      </c>
      <c r="O183" s="19" t="inlineStr">
        <is>
          <t>UND</t>
        </is>
      </c>
      <c r="P183" s="22" t="n">
        <v>70000.0</v>
      </c>
      <c r="Q183" s="19" t="inlineStr">
        <is>
          <t>COP</t>
        </is>
      </c>
      <c r="R183" s="20">
        <v>46173.0</v>
      </c>
      <c r="S183" s="19" t="n">
        <v>3541052</v>
      </c>
      <c r="T183" s="22" t="n">
        <v>1.0</v>
      </c>
      <c r="U183" s="22" t="str">
        <f>OFFSET($A$1, ROW() - 1, COLUMN() + 2)</f>
      </c>
      <c r="V183" s="19" t="inlineStr">
        <is>
          <t>COP</t>
        </is>
      </c>
      <c r="W183" s="19" t="inlineStr">
        <is>
          <t>Coste total por unidad = Valor Unitario (Sin IVA)</t>
        </is>
      </c>
      <c r="X183" s="22" t="n">
        <v>70000.0</v>
      </c>
      <c r="Y183" s="21"/>
      <c r="Z183" s="19"/>
      <c r="AA183" s="19"/>
      <c r="AB183" s="19"/>
    </row>
    <row r="184">
      <c r="A184" s="0"/>
      <c r="B184" s="19" t="n">
        <v>642994</v>
      </c>
      <c r="C184" s="19" t="inlineStr">
        <is>
          <t>FERRETERIA EL MARTILLO ESPINAL S.A.S</t>
        </is>
      </c>
      <c r="D184" s="19" t="inlineStr">
        <is>
          <t>FERRETERIA EL MARTILLO ESPINAL S.A.S - #642994</t>
        </is>
      </c>
      <c r="E184" s="20">
        <v>46136.40125</v>
      </c>
      <c r="F184" s="19"/>
      <c r="G184" s="19" t="inlineStr">
        <is>
          <t/>
        </is>
      </c>
      <c r="H184" s="19" t="n">
        <v>787424</v>
      </c>
      <c r="I184" s="19" t="inlineStr">
        <is>
          <t>Varilla roscada 1/4" de 1 metro</t>
        </is>
      </c>
      <c r="J184" s="21"/>
      <c r="K184" s="19"/>
      <c r="L184" s="19"/>
      <c r="M184" s="21"/>
      <c r="N184" s="22" t="n">
        <v>2.0</v>
      </c>
      <c r="O184" s="19" t="inlineStr">
        <is>
          <t>UND</t>
        </is>
      </c>
      <c r="P184" s="22" t="n">
        <v>5510.923333</v>
      </c>
      <c r="Q184" s="19" t="inlineStr">
        <is>
          <t>COP</t>
        </is>
      </c>
      <c r="R184" s="20">
        <v>46173.0</v>
      </c>
      <c r="S184" s="19" t="n">
        <v>3541053</v>
      </c>
      <c r="T184" s="22" t="n">
        <v>2.0</v>
      </c>
      <c r="U184" s="22" t="str">
        <f>OFFSET($A$1, ROW() - 1, COLUMN() + 2)</f>
      </c>
      <c r="V184" s="19" t="inlineStr">
        <is>
          <t>COP</t>
        </is>
      </c>
      <c r="W184" s="19" t="inlineStr">
        <is>
          <t>Coste total por unidad = Valor Unitario (Sin IVA)</t>
        </is>
      </c>
      <c r="X184" s="22" t="n">
        <v>5000.0</v>
      </c>
      <c r="Y184" s="21"/>
      <c r="Z184" s="19"/>
      <c r="AA184" s="19"/>
      <c r="AB184" s="19"/>
    </row>
    <row r="185">
      <c r="A185" s="0"/>
      <c r="B185" s="19" t="n">
        <v>642994</v>
      </c>
      <c r="C185" s="19" t="inlineStr">
        <is>
          <t>FERRETERIA EL MARTILLO ESPINAL S.A.S</t>
        </is>
      </c>
      <c r="D185" s="19" t="inlineStr">
        <is>
          <t>FERRETERIA EL MARTILLO ESPINAL S.A.S - #642994</t>
        </is>
      </c>
      <c r="E185" s="20">
        <v>46136.40125</v>
      </c>
      <c r="F185" s="19"/>
      <c r="G185" s="19" t="inlineStr">
        <is>
          <t/>
        </is>
      </c>
      <c r="H185" s="19" t="n">
        <v>787425</v>
      </c>
      <c r="I185" s="19" t="inlineStr">
        <is>
          <t>Tuerca galvanizada de 1/4"</t>
        </is>
      </c>
      <c r="J185" s="21"/>
      <c r="K185" s="19"/>
      <c r="L185" s="19"/>
      <c r="M185" s="21"/>
      <c r="N185" s="22" t="n">
        <v>12.0</v>
      </c>
      <c r="O185" s="19" t="inlineStr">
        <is>
          <t>UND</t>
        </is>
      </c>
      <c r="P185" s="22" t="n">
        <v>243.9075</v>
      </c>
      <c r="Q185" s="19" t="inlineStr">
        <is>
          <t>COP</t>
        </is>
      </c>
      <c r="R185" s="20">
        <v>46173.0</v>
      </c>
      <c r="S185" s="19" t="n">
        <v>3541054</v>
      </c>
      <c r="T185" s="22" t="n">
        <v>12.0</v>
      </c>
      <c r="U185" s="22" t="str">
        <f>OFFSET($A$1, ROW() - 1, COLUMN() + 2)</f>
      </c>
      <c r="V185" s="19" t="inlineStr">
        <is>
          <t>COP</t>
        </is>
      </c>
      <c r="W185" s="19" t="inlineStr">
        <is>
          <t>Coste total por unidad = Valor Unitario (Sin IVA)</t>
        </is>
      </c>
      <c r="X185" s="22" t="n">
        <v>200.0</v>
      </c>
      <c r="Y185" s="21"/>
      <c r="Z185" s="19"/>
      <c r="AA185" s="19"/>
      <c r="AB185" s="19"/>
    </row>
    <row r="186">
      <c r="A186" s="0"/>
      <c r="B186" s="19" t="n">
        <v>642994</v>
      </c>
      <c r="C186" s="19" t="inlineStr">
        <is>
          <t>FERRETERIA EL MARTILLO ESPINAL S.A.S</t>
        </is>
      </c>
      <c r="D186" s="19" t="inlineStr">
        <is>
          <t>FERRETERIA EL MARTILLO ESPINAL S.A.S - #642994</t>
        </is>
      </c>
      <c r="E186" s="20">
        <v>46136.40125</v>
      </c>
      <c r="F186" s="19"/>
      <c r="G186" s="19" t="inlineStr">
        <is>
          <t/>
        </is>
      </c>
      <c r="H186" s="19" t="n">
        <v>787426</v>
      </c>
      <c r="I186" s="19" t="inlineStr">
        <is>
          <t>Arandela galvanizada de 1/4"</t>
        </is>
      </c>
      <c r="J186" s="21"/>
      <c r="K186" s="19"/>
      <c r="L186" s="19"/>
      <c r="M186" s="21"/>
      <c r="N186" s="22" t="n">
        <v>12.0</v>
      </c>
      <c r="O186" s="19" t="inlineStr">
        <is>
          <t>UND</t>
        </is>
      </c>
      <c r="P186" s="22" t="n">
        <v>183.5075</v>
      </c>
      <c r="Q186" s="19" t="inlineStr">
        <is>
          <t>COP</t>
        </is>
      </c>
      <c r="R186" s="20">
        <v>46173.0</v>
      </c>
      <c r="S186" s="19" t="n">
        <v>3541055</v>
      </c>
      <c r="T186" s="22" t="n">
        <v>12.0</v>
      </c>
      <c r="U186" s="22" t="str">
        <f>OFFSET($A$1, ROW() - 1, COLUMN() + 2)</f>
      </c>
      <c r="V186" s="19" t="inlineStr">
        <is>
          <t>COP</t>
        </is>
      </c>
      <c r="W186" s="19" t="inlineStr">
        <is>
          <t>Coste total por unidad = Valor Unitario (Sin IVA)</t>
        </is>
      </c>
      <c r="X186" s="22" t="n">
        <v>100.0</v>
      </c>
      <c r="Y186" s="21"/>
      <c r="Z186" s="19"/>
      <c r="AA186" s="19"/>
      <c r="AB186" s="19"/>
    </row>
    <row r="187">
      <c r="A187" s="0"/>
      <c r="B187" s="19" t="n">
        <v>642994</v>
      </c>
      <c r="C187" s="19" t="inlineStr">
        <is>
          <t>FERRETERIA EL MARTILLO ESPINAL S.A.S</t>
        </is>
      </c>
      <c r="D187" s="19" t="inlineStr">
        <is>
          <t>FERRETERIA EL MARTILLO ESPINAL S.A.S - #642994</t>
        </is>
      </c>
      <c r="E187" s="20">
        <v>46136.40125</v>
      </c>
      <c r="F187" s="19"/>
      <c r="G187" s="19" t="inlineStr">
        <is>
          <t/>
        </is>
      </c>
      <c r="H187" s="19" t="n">
        <v>787427</v>
      </c>
      <c r="I187" s="19" t="inlineStr">
        <is>
          <t>CORTINA THERMOFILM PVC LISA 30 CM * 50M</t>
        </is>
      </c>
      <c r="J187" s="21"/>
      <c r="K187" s="19"/>
      <c r="L187" s="19"/>
      <c r="M187" s="21"/>
      <c r="N187" s="22" t="n">
        <v>1.0</v>
      </c>
      <c r="O187" s="19" t="inlineStr">
        <is>
          <t>UND</t>
        </is>
      </c>
      <c r="P187" s="22" t="n">
        <v>1306000.0</v>
      </c>
      <c r="Q187" s="19" t="inlineStr">
        <is>
          <t>COP</t>
        </is>
      </c>
      <c r="R187" s="20">
        <v>46173.0</v>
      </c>
      <c r="S187" s="19" t="n">
        <v>3541056</v>
      </c>
      <c r="T187" s="22" t="n">
        <v>1.0</v>
      </c>
      <c r="U187" s="22" t="str">
        <f>OFFSET($A$1, ROW() - 1, COLUMN() + 2)</f>
      </c>
      <c r="V187" s="19" t="inlineStr">
        <is>
          <t>COP</t>
        </is>
      </c>
      <c r="W187" s="19" t="inlineStr">
        <is>
          <t>Coste total por unidad = Valor Unitario (Sin IVA)</t>
        </is>
      </c>
      <c r="X187" s="22" t="n">
        <v>1050000.0</v>
      </c>
      <c r="Y187" s="21"/>
      <c r="Z187" s="19"/>
      <c r="AA187" s="19"/>
      <c r="AB187" s="19"/>
    </row>
    <row r="188">
      <c r="A188" s="0"/>
      <c r="B188" s="19" t="n">
        <v>642994</v>
      </c>
      <c r="C188" s="19" t="inlineStr">
        <is>
          <t>FERRETERIA EL MARTILLO ESPINAL S.A.S</t>
        </is>
      </c>
      <c r="D188" s="19" t="inlineStr">
        <is>
          <t>FERRETERIA EL MARTILLO ESPINAL S.A.S - #642994</t>
        </is>
      </c>
      <c r="E188" s="20">
        <v>46136.40125</v>
      </c>
      <c r="F188" s="19"/>
      <c r="G188" s="19" t="inlineStr">
        <is>
          <t/>
        </is>
      </c>
      <c r="H188" s="19" t="n">
        <v>787428</v>
      </c>
      <c r="I188" s="19" t="inlineStr">
        <is>
          <t>Inserto riego 2" PVC</t>
        </is>
      </c>
      <c r="J188" s="21"/>
      <c r="K188" s="19"/>
      <c r="L188" s="19"/>
      <c r="M188" s="21"/>
      <c r="N188" s="22" t="n">
        <v>20.0</v>
      </c>
      <c r="O188" s="19" t="inlineStr">
        <is>
          <t>UND</t>
        </is>
      </c>
      <c r="P188" s="22" t="n">
        <v>3933.333333</v>
      </c>
      <c r="Q188" s="19" t="inlineStr">
        <is>
          <t>COP</t>
        </is>
      </c>
      <c r="R188" s="20">
        <v>46173.0</v>
      </c>
      <c r="S188" s="19" t="n">
        <v>3541057</v>
      </c>
      <c r="T188" s="22" t="n">
        <v>20.0</v>
      </c>
      <c r="U188" s="22" t="str">
        <f>OFFSET($A$1, ROW() - 1, COLUMN() + 2)</f>
      </c>
      <c r="V188" s="19" t="inlineStr">
        <is>
          <t>COP</t>
        </is>
      </c>
      <c r="W188" s="19" t="inlineStr">
        <is>
          <t>Coste total por unidad = Valor Unitario (Sin IVA)</t>
        </is>
      </c>
      <c r="X188" s="22" t="n">
        <v>1500.0</v>
      </c>
      <c r="Y188" s="21"/>
      <c r="Z188" s="19"/>
      <c r="AA188" s="19"/>
      <c r="AB188" s="19"/>
    </row>
    <row r="189">
      <c r="A189" s="0"/>
      <c r="B189" s="19" t="n">
        <v>642994</v>
      </c>
      <c r="C189" s="19" t="inlineStr">
        <is>
          <t>FERRETERIA EL MARTILLO ESPINAL S.A.S</t>
        </is>
      </c>
      <c r="D189" s="19" t="inlineStr">
        <is>
          <t>FERRETERIA EL MARTILLO ESPINAL S.A.S - #642994</t>
        </is>
      </c>
      <c r="E189" s="20">
        <v>46136.40125</v>
      </c>
      <c r="F189" s="19"/>
      <c r="G189" s="19" t="inlineStr">
        <is>
          <t/>
        </is>
      </c>
      <c r="H189" s="19" t="n">
        <v>787429</v>
      </c>
      <c r="I189" s="19" t="inlineStr">
        <is>
          <t>inserto riego 1" PVC</t>
        </is>
      </c>
      <c r="J189" s="21"/>
      <c r="K189" s="19"/>
      <c r="L189" s="19"/>
      <c r="M189" s="21"/>
      <c r="N189" s="22" t="n">
        <v>10.0</v>
      </c>
      <c r="O189" s="19" t="inlineStr">
        <is>
          <t>UND</t>
        </is>
      </c>
      <c r="P189" s="22" t="n">
        <v>2237.5</v>
      </c>
      <c r="Q189" s="19" t="inlineStr">
        <is>
          <t>COP</t>
        </is>
      </c>
      <c r="R189" s="20">
        <v>46173.0</v>
      </c>
      <c r="S189" s="19" t="n">
        <v>3541058</v>
      </c>
      <c r="T189" s="22" t="n">
        <v>10.0</v>
      </c>
      <c r="U189" s="22" t="str">
        <f>OFFSET($A$1, ROW() - 1, COLUMN() + 2)</f>
      </c>
      <c r="V189" s="19" t="inlineStr">
        <is>
          <t>COP</t>
        </is>
      </c>
      <c r="W189" s="19" t="inlineStr">
        <is>
          <t>Coste total por unidad = Valor Unitario (Sin IVA)</t>
        </is>
      </c>
      <c r="X189" s="22" t="n">
        <v>500.0</v>
      </c>
      <c r="Y189" s="21"/>
      <c r="Z189" s="19"/>
      <c r="AA189" s="19"/>
      <c r="AB189" s="19"/>
    </row>
    <row r="190">
      <c r="A190" s="0"/>
      <c r="B190" s="19" t="n">
        <v>642994</v>
      </c>
      <c r="C190" s="19" t="inlineStr">
        <is>
          <t>FERRETERIA EL MARTILLO ESPINAL S.A.S</t>
        </is>
      </c>
      <c r="D190" s="19" t="inlineStr">
        <is>
          <t>FERRETERIA EL MARTILLO ESPINAL S.A.S - #642994</t>
        </is>
      </c>
      <c r="E190" s="20">
        <v>46136.40125</v>
      </c>
      <c r="F190" s="19"/>
      <c r="G190" s="19" t="inlineStr">
        <is>
          <t/>
        </is>
      </c>
      <c r="H190" s="19" t="n">
        <v>787430</v>
      </c>
      <c r="I190" s="19" t="inlineStr">
        <is>
          <t>Fumigadora clásica capacidad 20L - royal condor</t>
        </is>
      </c>
      <c r="J190" s="21"/>
      <c r="K190" s="19"/>
      <c r="L190" s="19"/>
      <c r="M190" s="21"/>
      <c r="N190" s="22" t="n">
        <v>1.0</v>
      </c>
      <c r="O190" s="19" t="inlineStr">
        <is>
          <t>UND</t>
        </is>
      </c>
      <c r="P190" s="22" t="n">
        <v>369402.886</v>
      </c>
      <c r="Q190" s="19" t="inlineStr">
        <is>
          <t>COP</t>
        </is>
      </c>
      <c r="R190" s="20">
        <v>46173.0</v>
      </c>
      <c r="S190" s="19" t="n">
        <v>3541059</v>
      </c>
      <c r="T190" s="22" t="n">
        <v>1.0</v>
      </c>
      <c r="U190" s="22" t="str">
        <f>OFFSET($A$1, ROW() - 1, COLUMN() + 2)</f>
      </c>
      <c r="V190" s="19" t="inlineStr">
        <is>
          <t>COP</t>
        </is>
      </c>
      <c r="W190" s="19" t="inlineStr">
        <is>
          <t>Coste total por unidad = Valor Unitario (Sin IVA)</t>
        </is>
      </c>
      <c r="X190" s="22" t="n">
        <v>400000.0</v>
      </c>
      <c r="Y190" s="21"/>
      <c r="Z190" s="19"/>
      <c r="AA190" s="19"/>
      <c r="AB190" s="19"/>
    </row>
    <row r="191">
      <c r="A191" s="0"/>
      <c r="B191" s="19" t="n">
        <v>642994</v>
      </c>
      <c r="C191" s="19" t="inlineStr">
        <is>
          <t>FERRETERIA EL MARTILLO ESPINAL S.A.S</t>
        </is>
      </c>
      <c r="D191" s="19" t="inlineStr">
        <is>
          <t>FERRETERIA EL MARTILLO ESPINAL S.A.S - #642994</t>
        </is>
      </c>
      <c r="E191" s="20">
        <v>46136.40125</v>
      </c>
      <c r="F191" s="19"/>
      <c r="G191" s="19" t="inlineStr">
        <is>
          <t/>
        </is>
      </c>
      <c r="H191" s="19" t="n">
        <v>787431</v>
      </c>
      <c r="I191" s="19" t="inlineStr">
        <is>
          <t>Cinta teflón RLL 19 MM X 15 M</t>
        </is>
      </c>
      <c r="J191" s="21"/>
      <c r="K191" s="19"/>
      <c r="L191" s="19"/>
      <c r="M191" s="21"/>
      <c r="N191" s="22" t="n">
        <v>1.0</v>
      </c>
      <c r="O191" s="19" t="inlineStr">
        <is>
          <t>UND</t>
        </is>
      </c>
      <c r="P191" s="22" t="n">
        <v>3389.252</v>
      </c>
      <c r="Q191" s="19" t="inlineStr">
        <is>
          <t>COP</t>
        </is>
      </c>
      <c r="R191" s="20">
        <v>46173.0</v>
      </c>
      <c r="S191" s="19" t="n">
        <v>3541060</v>
      </c>
      <c r="T191" s="22" t="n">
        <v>1.0</v>
      </c>
      <c r="U191" s="22" t="str">
        <f>OFFSET($A$1, ROW() - 1, COLUMN() + 2)</f>
      </c>
      <c r="V191" s="19" t="inlineStr">
        <is>
          <t>COP</t>
        </is>
      </c>
      <c r="W191" s="19" t="inlineStr">
        <is>
          <t>Coste total por unidad = Valor Unitario (Sin IVA)</t>
        </is>
      </c>
      <c r="X191" s="22" t="n">
        <v>3000.0</v>
      </c>
      <c r="Y191" s="21"/>
      <c r="Z191" s="19"/>
      <c r="AA191" s="19"/>
      <c r="AB191" s="19"/>
    </row>
    <row r="192">
      <c r="A192" s="0"/>
      <c r="B192" s="19" t="n">
        <v>642984</v>
      </c>
      <c r="C192" s="19" t="inlineStr">
        <is>
          <t>FERRICENTROS S.A.</t>
        </is>
      </c>
      <c r="D192" s="19" t="inlineStr">
        <is>
          <t>FERRICENTROS S.A. - #642984</t>
        </is>
      </c>
      <c r="E192" s="20">
        <v>46140.49556712963</v>
      </c>
      <c r="F192" s="19"/>
      <c r="G192" s="19" t="inlineStr">
        <is>
          <t/>
        </is>
      </c>
      <c r="H192" s="19" t="n">
        <v>787385</v>
      </c>
      <c r="I192" s="19" t="inlineStr">
        <is>
          <t>caneca de 55 galones</t>
        </is>
      </c>
      <c r="J192" s="21"/>
      <c r="K192" s="19"/>
      <c r="L192" s="19"/>
      <c r="M192" s="21"/>
      <c r="N192" s="22" t="n">
        <v>15.0</v>
      </c>
      <c r="O192" s="19" t="inlineStr">
        <is>
          <t>UND</t>
        </is>
      </c>
      <c r="P192" s="22" t="n">
        <v>227689.0</v>
      </c>
      <c r="Q192" s="19" t="inlineStr">
        <is>
          <t>COP</t>
        </is>
      </c>
      <c r="R192" s="20">
        <v>46173.0</v>
      </c>
      <c r="S192" s="19" t="n">
        <v>3540919</v>
      </c>
      <c r="T192" s="22" t="n">
        <v>15.0</v>
      </c>
      <c r="U192" s="22" t="str">
        <f>OFFSET($A$1, ROW() - 1, COLUMN() + 2)</f>
      </c>
      <c r="V192" s="19" t="inlineStr">
        <is>
          <t>COP</t>
        </is>
      </c>
      <c r="W192" s="19" t="inlineStr">
        <is>
          <t>Coste total por unidad = Valor Unitario (Sin IVA)</t>
        </is>
      </c>
      <c r="X192" s="22" t="n">
        <v>243056.0</v>
      </c>
      <c r="Y192" s="21"/>
      <c r="Z192" s="19"/>
      <c r="AA192" s="19"/>
      <c r="AB192" s="19"/>
    </row>
    <row r="193">
      <c r="A193" s="0"/>
      <c r="B193" s="19" t="n">
        <v>642984</v>
      </c>
      <c r="C193" s="19" t="inlineStr">
        <is>
          <t>FERRICENTROS S.A.</t>
        </is>
      </c>
      <c r="D193" s="19" t="inlineStr">
        <is>
          <t>FERRICENTROS S.A. - #642984</t>
        </is>
      </c>
      <c r="E193" s="20">
        <v>46140.49556712963</v>
      </c>
      <c r="F193" s="19"/>
      <c r="G193" s="19" t="inlineStr">
        <is>
          <t/>
        </is>
      </c>
      <c r="H193" s="19" t="n">
        <v>787386</v>
      </c>
      <c r="I193" s="19" t="inlineStr">
        <is>
          <t>Costal De Fibra Rojo Con Cinta Para Cebolla</t>
        </is>
      </c>
      <c r="J193" s="21"/>
      <c r="K193" s="19"/>
      <c r="L193" s="19"/>
      <c r="M193" s="21"/>
      <c r="N193" s="22" t="n">
        <v>100.0</v>
      </c>
      <c r="O193" s="19" t="inlineStr">
        <is>
          <t>UND</t>
        </is>
      </c>
      <c r="P193" s="22" t="n">
        <v>2175.0</v>
      </c>
      <c r="Q193" s="19" t="inlineStr">
        <is>
          <t>COP</t>
        </is>
      </c>
      <c r="R193" s="20">
        <v>46173.0</v>
      </c>
      <c r="S193" s="19" t="n">
        <v>3540920</v>
      </c>
      <c r="T193" s="22" t="n">
        <v>100.0</v>
      </c>
      <c r="U193" s="22" t="str">
        <f>OFFSET($A$1, ROW() - 1, COLUMN() + 2)</f>
      </c>
      <c r="V193" s="19" t="inlineStr">
        <is>
          <t>COP</t>
        </is>
      </c>
      <c r="W193" s="19" t="inlineStr">
        <is>
          <t>Coste total por unidad = Valor Unitario (Sin IVA)</t>
        </is>
      </c>
      <c r="X193" s="22" t="n">
        <v>0.0</v>
      </c>
      <c r="Y193" s="21"/>
      <c r="Z193" s="19"/>
      <c r="AA193" s="19"/>
      <c r="AB193" s="19"/>
    </row>
    <row r="194">
      <c r="A194" s="0"/>
      <c r="B194" s="19" t="n">
        <v>642984</v>
      </c>
      <c r="C194" s="19" t="inlineStr">
        <is>
          <t>FERRICENTROS S.A.</t>
        </is>
      </c>
      <c r="D194" s="19" t="inlineStr">
        <is>
          <t>FERRICENTROS S.A. - #642984</t>
        </is>
      </c>
      <c r="E194" s="20">
        <v>46140.49556712963</v>
      </c>
      <c r="F194" s="19"/>
      <c r="G194" s="19" t="inlineStr">
        <is>
          <t/>
        </is>
      </c>
      <c r="H194" s="19" t="n">
        <v>787387</v>
      </c>
      <c r="I194" s="19" t="inlineStr">
        <is>
          <t>balde plástico aforado 20L</t>
        </is>
      </c>
      <c r="J194" s="21"/>
      <c r="K194" s="19"/>
      <c r="L194" s="19"/>
      <c r="M194" s="21"/>
      <c r="N194" s="22" t="n">
        <v>25.0</v>
      </c>
      <c r="O194" s="19" t="inlineStr">
        <is>
          <t>UND</t>
        </is>
      </c>
      <c r="P194" s="22" t="n">
        <v>42250.0</v>
      </c>
      <c r="Q194" s="19" t="inlineStr">
        <is>
          <t>COP</t>
        </is>
      </c>
      <c r="R194" s="20">
        <v>46173.0</v>
      </c>
      <c r="S194" s="19" t="n">
        <v>3540921</v>
      </c>
      <c r="T194" s="22" t="n">
        <v>25.0</v>
      </c>
      <c r="U194" s="22" t="str">
        <f>OFFSET($A$1, ROW() - 1, COLUMN() + 2)</f>
      </c>
      <c r="V194" s="19" t="inlineStr">
        <is>
          <t>COP</t>
        </is>
      </c>
      <c r="W194" s="19" t="inlineStr">
        <is>
          <t>Coste total por unidad = Valor Unitario (Sin IVA)</t>
        </is>
      </c>
      <c r="X194" s="22" t="n">
        <v>0.0</v>
      </c>
      <c r="Y194" s="21"/>
      <c r="Z194" s="19"/>
      <c r="AA194" s="19"/>
      <c r="AB194" s="19"/>
    </row>
    <row r="195">
      <c r="A195" s="0"/>
      <c r="B195" s="19" t="n">
        <v>642984</v>
      </c>
      <c r="C195" s="19" t="inlineStr">
        <is>
          <t>FERRICENTROS S.A.</t>
        </is>
      </c>
      <c r="D195" s="19" t="inlineStr">
        <is>
          <t>FERRICENTROS S.A. - #642984</t>
        </is>
      </c>
      <c r="E195" s="20">
        <v>46140.49556712963</v>
      </c>
      <c r="F195" s="19"/>
      <c r="G195" s="19" t="inlineStr">
        <is>
          <t/>
        </is>
      </c>
      <c r="H195" s="19" t="n">
        <v>787388</v>
      </c>
      <c r="I195" s="19" t="inlineStr">
        <is>
          <t>cuchillo de 7" con cacha plástica</t>
        </is>
      </c>
      <c r="J195" s="21"/>
      <c r="K195" s="19"/>
      <c r="L195" s="19"/>
      <c r="M195" s="21"/>
      <c r="N195" s="22" t="n">
        <v>15.0</v>
      </c>
      <c r="O195" s="19" t="inlineStr">
        <is>
          <t>UND</t>
        </is>
      </c>
      <c r="P195" s="22" t="n">
        <v>22400.0</v>
      </c>
      <c r="Q195" s="19" t="inlineStr">
        <is>
          <t>COP</t>
        </is>
      </c>
      <c r="R195" s="20">
        <v>46173.0</v>
      </c>
      <c r="S195" s="19" t="n">
        <v>3540922</v>
      </c>
      <c r="T195" s="22" t="n">
        <v>15.0</v>
      </c>
      <c r="U195" s="22" t="str">
        <f>OFFSET($A$1, ROW() - 1, COLUMN() + 2)</f>
      </c>
      <c r="V195" s="19" t="inlineStr">
        <is>
          <t>COP</t>
        </is>
      </c>
      <c r="W195" s="19" t="inlineStr">
        <is>
          <t>Coste total por unidad = Valor Unitario (Sin IVA)</t>
        </is>
      </c>
      <c r="X195" s="22" t="n">
        <v>0.0</v>
      </c>
      <c r="Y195" s="21"/>
      <c r="Z195" s="19"/>
      <c r="AA195" s="19"/>
      <c r="AB195" s="19"/>
    </row>
    <row r="196">
      <c r="A196" s="0"/>
      <c r="B196" s="19" t="n">
        <v>642984</v>
      </c>
      <c r="C196" s="19" t="inlineStr">
        <is>
          <t>FERRICENTROS S.A.</t>
        </is>
      </c>
      <c r="D196" s="19" t="inlineStr">
        <is>
          <t>FERRICENTROS S.A. - #642984</t>
        </is>
      </c>
      <c r="E196" s="20">
        <v>46140.49556712963</v>
      </c>
      <c r="F196" s="19"/>
      <c r="G196" s="19" t="inlineStr">
        <is>
          <t/>
        </is>
      </c>
      <c r="H196" s="19" t="n">
        <v>787389</v>
      </c>
      <c r="I196" s="19" t="inlineStr">
        <is>
          <t>MACHETE DE 18 PULG - NACIONAL</t>
        </is>
      </c>
      <c r="J196" s="21"/>
      <c r="K196" s="19"/>
      <c r="L196" s="19"/>
      <c r="M196" s="21"/>
      <c r="N196" s="22" t="n">
        <v>15.0</v>
      </c>
      <c r="O196" s="19" t="inlineStr">
        <is>
          <t>UND</t>
        </is>
      </c>
      <c r="P196" s="22" t="n">
        <v>23451.076</v>
      </c>
      <c r="Q196" s="19" t="inlineStr">
        <is>
          <t>COP</t>
        </is>
      </c>
      <c r="R196" s="20">
        <v>46173.0</v>
      </c>
      <c r="S196" s="19" t="n">
        <v>3540923</v>
      </c>
      <c r="T196" s="22" t="n">
        <v>15.0</v>
      </c>
      <c r="U196" s="22" t="str">
        <f>OFFSET($A$1, ROW() - 1, COLUMN() + 2)</f>
      </c>
      <c r="V196" s="19" t="inlineStr">
        <is>
          <t>COP</t>
        </is>
      </c>
      <c r="W196" s="19" t="inlineStr">
        <is>
          <t>Coste total por unidad = Valor Unitario (Sin IVA)</t>
        </is>
      </c>
      <c r="X196" s="22" t="n">
        <v>17603.0</v>
      </c>
      <c r="Y196" s="21"/>
      <c r="Z196" s="19"/>
      <c r="AA196" s="19"/>
      <c r="AB196" s="19"/>
    </row>
    <row r="197">
      <c r="A197" s="0"/>
      <c r="B197" s="19" t="n">
        <v>642984</v>
      </c>
      <c r="C197" s="19" t="inlineStr">
        <is>
          <t>FERRICENTROS S.A.</t>
        </is>
      </c>
      <c r="D197" s="19" t="inlineStr">
        <is>
          <t>FERRICENTROS S.A. - #642984</t>
        </is>
      </c>
      <c r="E197" s="20">
        <v>46140.49556712963</v>
      </c>
      <c r="F197" s="19"/>
      <c r="G197" s="19" t="inlineStr">
        <is>
          <t/>
        </is>
      </c>
      <c r="H197" s="19" t="n">
        <v>787390</v>
      </c>
      <c r="I197" s="19" t="inlineStr">
        <is>
          <t>Atomizador plástico de 1000ml</t>
        </is>
      </c>
      <c r="J197" s="21"/>
      <c r="K197" s="19"/>
      <c r="L197" s="19"/>
      <c r="M197" s="21"/>
      <c r="N197" s="22" t="n">
        <v>20.0</v>
      </c>
      <c r="O197" s="19" t="inlineStr">
        <is>
          <t>UND</t>
        </is>
      </c>
      <c r="P197" s="22" t="n">
        <v>6908.5</v>
      </c>
      <c r="Q197" s="19" t="inlineStr">
        <is>
          <t>COP</t>
        </is>
      </c>
      <c r="R197" s="20">
        <v>46173.0</v>
      </c>
      <c r="S197" s="19" t="n">
        <v>3540924</v>
      </c>
      <c r="T197" s="22" t="n">
        <v>20.0</v>
      </c>
      <c r="U197" s="22" t="str">
        <f>OFFSET($A$1, ROW() - 1, COLUMN() + 2)</f>
      </c>
      <c r="V197" s="19" t="inlineStr">
        <is>
          <t>COP</t>
        </is>
      </c>
      <c r="W197" s="19" t="inlineStr">
        <is>
          <t>Coste total por unidad = Valor Unitario (Sin IVA)</t>
        </is>
      </c>
      <c r="X197" s="22" t="n">
        <v>8034.0</v>
      </c>
      <c r="Y197" s="21"/>
      <c r="Z197" s="19"/>
      <c r="AA197" s="19"/>
      <c r="AB197" s="19"/>
    </row>
    <row r="198">
      <c r="A198" s="0"/>
      <c r="B198" s="19" t="n">
        <v>642984</v>
      </c>
      <c r="C198" s="19" t="inlineStr">
        <is>
          <t>FERRICENTROS S.A.</t>
        </is>
      </c>
      <c r="D198" s="19" t="inlineStr">
        <is>
          <t>FERRICENTROS S.A. - #642984</t>
        </is>
      </c>
      <c r="E198" s="20">
        <v>46140.49556712963</v>
      </c>
      <c r="F198" s="19"/>
      <c r="G198" s="19" t="inlineStr">
        <is>
          <t/>
        </is>
      </c>
      <c r="H198" s="19" t="n">
        <v>787391</v>
      </c>
      <c r="I198" s="19" t="inlineStr">
        <is>
          <t>Palín cuadrado con cabo</t>
        </is>
      </c>
      <c r="J198" s="21"/>
      <c r="K198" s="19"/>
      <c r="L198" s="19"/>
      <c r="M198" s="21"/>
      <c r="N198" s="22" t="n">
        <v>9.0</v>
      </c>
      <c r="O198" s="19" t="inlineStr">
        <is>
          <t>UND</t>
        </is>
      </c>
      <c r="P198" s="22" t="n">
        <v>47318.16</v>
      </c>
      <c r="Q198" s="19" t="inlineStr">
        <is>
          <t>COP</t>
        </is>
      </c>
      <c r="R198" s="20">
        <v>46173.0</v>
      </c>
      <c r="S198" s="19" t="n">
        <v>3540925</v>
      </c>
      <c r="T198" s="22" t="n">
        <v>9.0</v>
      </c>
      <c r="U198" s="22" t="str">
        <f>OFFSET($A$1, ROW() - 1, COLUMN() + 2)</f>
      </c>
      <c r="V198" s="19" t="inlineStr">
        <is>
          <t>COP</t>
        </is>
      </c>
      <c r="W198" s="19" t="inlineStr">
        <is>
          <t>Coste total por unidad = Valor Unitario (Sin IVA)</t>
        </is>
      </c>
      <c r="X198" s="22" t="n">
        <v>74200.0</v>
      </c>
      <c r="Y198" s="21"/>
      <c r="Z198" s="19"/>
      <c r="AA198" s="19"/>
      <c r="AB198" s="19"/>
    </row>
    <row r="199">
      <c r="A199" s="0"/>
      <c r="B199" s="19" t="n">
        <v>642984</v>
      </c>
      <c r="C199" s="19" t="inlineStr">
        <is>
          <t>FERRICENTROS S.A.</t>
        </is>
      </c>
      <c r="D199" s="19" t="inlineStr">
        <is>
          <t>FERRICENTROS S.A. - #642984</t>
        </is>
      </c>
      <c r="E199" s="20">
        <v>46140.49556712963</v>
      </c>
      <c r="F199" s="19"/>
      <c r="G199" s="19" t="inlineStr">
        <is>
          <t/>
        </is>
      </c>
      <c r="H199" s="19" t="n">
        <v>787392</v>
      </c>
      <c r="I199" s="19" t="inlineStr">
        <is>
          <t>paladraga con cabo</t>
        </is>
      </c>
      <c r="J199" s="21"/>
      <c r="K199" s="19"/>
      <c r="L199" s="19"/>
      <c r="M199" s="21"/>
      <c r="N199" s="22" t="n">
        <v>9.0</v>
      </c>
      <c r="O199" s="19" t="inlineStr">
        <is>
          <t>UND</t>
        </is>
      </c>
      <c r="P199" s="22" t="n">
        <v>82673.99</v>
      </c>
      <c r="Q199" s="19" t="inlineStr">
        <is>
          <t>COP</t>
        </is>
      </c>
      <c r="R199" s="20">
        <v>46173.0</v>
      </c>
      <c r="S199" s="19" t="n">
        <v>3540926</v>
      </c>
      <c r="T199" s="22" t="n">
        <v>9.0</v>
      </c>
      <c r="U199" s="22" t="str">
        <f>OFFSET($A$1, ROW() - 1, COLUMN() + 2)</f>
      </c>
      <c r="V199" s="19" t="inlineStr">
        <is>
          <t>COP</t>
        </is>
      </c>
      <c r="W199" s="19" t="inlineStr">
        <is>
          <t>Coste total por unidad = Valor Unitario (Sin IVA)</t>
        </is>
      </c>
      <c r="X199" s="22" t="n">
        <v>87689.0</v>
      </c>
      <c r="Y199" s="21"/>
      <c r="Z199" s="19"/>
      <c r="AA199" s="19"/>
      <c r="AB199" s="19"/>
    </row>
    <row r="200">
      <c r="A200" s="0"/>
      <c r="B200" s="19" t="n">
        <v>642984</v>
      </c>
      <c r="C200" s="19" t="inlineStr">
        <is>
          <t>FERRICENTROS S.A.</t>
        </is>
      </c>
      <c r="D200" s="19" t="inlineStr">
        <is>
          <t>FERRICENTROS S.A. - #642984</t>
        </is>
      </c>
      <c r="E200" s="20">
        <v>46140.49556712963</v>
      </c>
      <c r="F200" s="19"/>
      <c r="G200" s="19" t="inlineStr">
        <is>
          <t/>
        </is>
      </c>
      <c r="H200" s="19" t="n">
        <v>787393</v>
      </c>
      <c r="I200" s="19" t="inlineStr">
        <is>
          <t>Pala de punta redonda #2 con cabo</t>
        </is>
      </c>
      <c r="J200" s="21"/>
      <c r="K200" s="19"/>
      <c r="L200" s="19"/>
      <c r="M200" s="21"/>
      <c r="N200" s="22" t="n">
        <v>9.0</v>
      </c>
      <c r="O200" s="19" t="inlineStr">
        <is>
          <t>UND</t>
        </is>
      </c>
      <c r="P200" s="22" t="n">
        <v>33229.746</v>
      </c>
      <c r="Q200" s="19" t="inlineStr">
        <is>
          <t>COP</t>
        </is>
      </c>
      <c r="R200" s="20">
        <v>46173.0</v>
      </c>
      <c r="S200" s="19" t="n">
        <v>3540927</v>
      </c>
      <c r="T200" s="22" t="n">
        <v>9.0</v>
      </c>
      <c r="U200" s="22" t="str">
        <f>OFFSET($A$1, ROW() - 1, COLUMN() + 2)</f>
      </c>
      <c r="V200" s="19" t="inlineStr">
        <is>
          <t>COP</t>
        </is>
      </c>
      <c r="W200" s="19" t="inlineStr">
        <is>
          <t>Coste total por unidad = Valor Unitario (Sin IVA)</t>
        </is>
      </c>
      <c r="X200" s="22" t="n">
        <v>33721.0</v>
      </c>
      <c r="Y200" s="21"/>
      <c r="Z200" s="19"/>
      <c r="AA200" s="19"/>
      <c r="AB200" s="19"/>
    </row>
    <row r="201">
      <c r="A201" s="0"/>
      <c r="B201" s="19" t="n">
        <v>642984</v>
      </c>
      <c r="C201" s="19" t="inlineStr">
        <is>
          <t>FERRICENTROS S.A.</t>
        </is>
      </c>
      <c r="D201" s="19" t="inlineStr">
        <is>
          <t>FERRICENTROS S.A. - #642984</t>
        </is>
      </c>
      <c r="E201" s="20">
        <v>46140.49556712963</v>
      </c>
      <c r="F201" s="19"/>
      <c r="G201" s="19" t="inlineStr">
        <is>
          <t/>
        </is>
      </c>
      <c r="H201" s="19" t="n">
        <v>787394</v>
      </c>
      <c r="I201" s="19" t="inlineStr">
        <is>
          <t>Balanza/pesa  Digital de Cocina Precisión Medición De 0,1g A 3kg</t>
        </is>
      </c>
      <c r="J201" s="21"/>
      <c r="K201" s="19"/>
      <c r="L201" s="19"/>
      <c r="M201" s="21"/>
      <c r="N201" s="22" t="n">
        <v>5.0</v>
      </c>
      <c r="O201" s="19" t="inlineStr">
        <is>
          <t>UND</t>
        </is>
      </c>
      <c r="P201" s="22" t="n">
        <v>195066.666667</v>
      </c>
      <c r="Q201" s="19" t="inlineStr">
        <is>
          <t>COP</t>
        </is>
      </c>
      <c r="R201" s="20">
        <v>46173.0</v>
      </c>
      <c r="S201" s="19" t="n">
        <v>3540928</v>
      </c>
      <c r="T201" s="22" t="n">
        <v>5.0</v>
      </c>
      <c r="U201" s="22" t="str">
        <f>OFFSET($A$1, ROW() - 1, COLUMN() + 2)</f>
      </c>
      <c r="V201" s="19" t="inlineStr">
        <is>
          <t>COP</t>
        </is>
      </c>
      <c r="W201" s="19" t="inlineStr">
        <is>
          <t>Coste total por unidad = Valor Unitario (Sin IVA)</t>
        </is>
      </c>
      <c r="X201" s="22" t="n">
        <v>0.0</v>
      </c>
      <c r="Y201" s="21"/>
      <c r="Z201" s="19"/>
      <c r="AA201" s="19"/>
      <c r="AB201" s="19"/>
    </row>
    <row r="202">
      <c r="A202" s="0"/>
      <c r="B202" s="19" t="n">
        <v>642984</v>
      </c>
      <c r="C202" s="19" t="inlineStr">
        <is>
          <t>FERRICENTROS S.A.</t>
        </is>
      </c>
      <c r="D202" s="19" t="inlineStr">
        <is>
          <t>FERRICENTROS S.A. - #642984</t>
        </is>
      </c>
      <c r="E202" s="20">
        <v>46140.49556712963</v>
      </c>
      <c r="F202" s="19"/>
      <c r="G202" s="19" t="inlineStr">
        <is>
          <t/>
        </is>
      </c>
      <c r="H202" s="19" t="n">
        <v>787395</v>
      </c>
      <c r="I202" s="19" t="inlineStr">
        <is>
          <t>Manguera de polietileno de 2" (Rollo x 50m)</t>
        </is>
      </c>
      <c r="J202" s="21"/>
      <c r="K202" s="19"/>
      <c r="L202" s="19"/>
      <c r="M202" s="21"/>
      <c r="N202" s="22" t="n">
        <v>2.0</v>
      </c>
      <c r="O202" s="19" t="inlineStr">
        <is>
          <t>UND</t>
        </is>
      </c>
      <c r="P202" s="22" t="n">
        <v>279625.0</v>
      </c>
      <c r="Q202" s="19" t="inlineStr">
        <is>
          <t>COP</t>
        </is>
      </c>
      <c r="R202" s="20">
        <v>46173.0</v>
      </c>
      <c r="S202" s="19" t="n">
        <v>3540929</v>
      </c>
      <c r="T202" s="22" t="n">
        <v>2.0</v>
      </c>
      <c r="U202" s="22" t="str">
        <f>OFFSET($A$1, ROW() - 1, COLUMN() + 2)</f>
      </c>
      <c r="V202" s="19" t="inlineStr">
        <is>
          <t>COP</t>
        </is>
      </c>
      <c r="W202" s="19" t="inlineStr">
        <is>
          <t>Coste total por unidad = Valor Unitario (Sin IVA)</t>
        </is>
      </c>
      <c r="X202" s="22" t="n">
        <v>0.0</v>
      </c>
      <c r="Y202" s="21"/>
      <c r="Z202" s="19"/>
      <c r="AA202" s="19"/>
      <c r="AB202" s="19"/>
    </row>
    <row r="203">
      <c r="A203" s="0"/>
      <c r="B203" s="19" t="n">
        <v>642984</v>
      </c>
      <c r="C203" s="19" t="inlineStr">
        <is>
          <t>FERRICENTROS S.A.</t>
        </is>
      </c>
      <c r="D203" s="19" t="inlineStr">
        <is>
          <t>FERRICENTROS S.A. - #642984</t>
        </is>
      </c>
      <c r="E203" s="20">
        <v>46140.49556712963</v>
      </c>
      <c r="F203" s="19"/>
      <c r="G203" s="19" t="inlineStr">
        <is>
          <t/>
        </is>
      </c>
      <c r="H203" s="19" t="n">
        <v>787396</v>
      </c>
      <c r="I203" s="19" t="inlineStr">
        <is>
          <t>Manguera polietileno 1"  (rollo x100 m)</t>
        </is>
      </c>
      <c r="J203" s="21"/>
      <c r="K203" s="19"/>
      <c r="L203" s="19"/>
      <c r="M203" s="21"/>
      <c r="N203" s="22" t="n">
        <v>5.0</v>
      </c>
      <c r="O203" s="19" t="inlineStr">
        <is>
          <t>UND</t>
        </is>
      </c>
      <c r="P203" s="22" t="n">
        <v>156912.5</v>
      </c>
      <c r="Q203" s="19" t="inlineStr">
        <is>
          <t>COP</t>
        </is>
      </c>
      <c r="R203" s="20">
        <v>46173.0</v>
      </c>
      <c r="S203" s="19" t="n">
        <v>3540930</v>
      </c>
      <c r="T203" s="22" t="n">
        <v>5.0</v>
      </c>
      <c r="U203" s="22" t="str">
        <f>OFFSET($A$1, ROW() - 1, COLUMN() + 2)</f>
      </c>
      <c r="V203" s="19" t="inlineStr">
        <is>
          <t>COP</t>
        </is>
      </c>
      <c r="W203" s="19" t="inlineStr">
        <is>
          <t>Coste total por unidad = Valor Unitario (Sin IVA)</t>
        </is>
      </c>
      <c r="X203" s="22" t="n">
        <v>0.0</v>
      </c>
      <c r="Y203" s="21"/>
      <c r="Z203" s="19"/>
      <c r="AA203" s="19"/>
      <c r="AB203" s="19"/>
    </row>
    <row r="204">
      <c r="A204" s="0"/>
      <c r="B204" s="19" t="n">
        <v>642984</v>
      </c>
      <c r="C204" s="19" t="inlineStr">
        <is>
          <t>FERRICENTROS S.A.</t>
        </is>
      </c>
      <c r="D204" s="19" t="inlineStr">
        <is>
          <t>FERRICENTROS S.A. - #642984</t>
        </is>
      </c>
      <c r="E204" s="20">
        <v>46140.49556712963</v>
      </c>
      <c r="F204" s="19"/>
      <c r="G204" s="19" t="inlineStr">
        <is>
          <t/>
        </is>
      </c>
      <c r="H204" s="19" t="n">
        <v>787397</v>
      </c>
      <c r="I204" s="19" t="inlineStr">
        <is>
          <t>Manguera polietileno 16mm (rollo x 100m)</t>
        </is>
      </c>
      <c r="J204" s="21"/>
      <c r="K204" s="19"/>
      <c r="L204" s="19"/>
      <c r="M204" s="21"/>
      <c r="N204" s="22" t="n">
        <v>33.0</v>
      </c>
      <c r="O204" s="19" t="inlineStr">
        <is>
          <t>UND</t>
        </is>
      </c>
      <c r="P204" s="22" t="n">
        <v>87925.0</v>
      </c>
      <c r="Q204" s="19" t="inlineStr">
        <is>
          <t>COP</t>
        </is>
      </c>
      <c r="R204" s="20">
        <v>46173.0</v>
      </c>
      <c r="S204" s="19" t="n">
        <v>3540931</v>
      </c>
      <c r="T204" s="22" t="n">
        <v>33.0</v>
      </c>
      <c r="U204" s="22" t="str">
        <f>OFFSET($A$1, ROW() - 1, COLUMN() + 2)</f>
      </c>
      <c r="V204" s="19" t="inlineStr">
        <is>
          <t>COP</t>
        </is>
      </c>
      <c r="W204" s="19" t="inlineStr">
        <is>
          <t>Coste total por unidad = Valor Unitario (Sin IVA)</t>
        </is>
      </c>
      <c r="X204" s="22" t="n">
        <v>0.0</v>
      </c>
      <c r="Y204" s="21"/>
      <c r="Z204" s="19"/>
      <c r="AA204" s="19"/>
      <c r="AB204" s="19"/>
    </row>
    <row r="205">
      <c r="A205" s="0"/>
      <c r="B205" s="19" t="n">
        <v>642984</v>
      </c>
      <c r="C205" s="19" t="inlineStr">
        <is>
          <t>FERRICENTROS S.A.</t>
        </is>
      </c>
      <c r="D205" s="19" t="inlineStr">
        <is>
          <t>FERRICENTROS S.A. - #642984</t>
        </is>
      </c>
      <c r="E205" s="20">
        <v>46140.49556712963</v>
      </c>
      <c r="F205" s="19"/>
      <c r="G205" s="19" t="inlineStr">
        <is>
          <t/>
        </is>
      </c>
      <c r="H205" s="19" t="n">
        <v>787398</v>
      </c>
      <c r="I205" s="19" t="inlineStr">
        <is>
          <t>Gotero Autocompensado Desarmable 4 L/h X100 Und</t>
        </is>
      </c>
      <c r="J205" s="21"/>
      <c r="K205" s="19"/>
      <c r="L205" s="19"/>
      <c r="M205" s="21"/>
      <c r="N205" s="22" t="n">
        <v>23.0</v>
      </c>
      <c r="O205" s="19" t="inlineStr">
        <is>
          <t>UND</t>
        </is>
      </c>
      <c r="P205" s="22" t="n">
        <v>32466.666667</v>
      </c>
      <c r="Q205" s="19" t="inlineStr">
        <is>
          <t>COP</t>
        </is>
      </c>
      <c r="R205" s="20">
        <v>46173.0</v>
      </c>
      <c r="S205" s="19" t="n">
        <v>3540932</v>
      </c>
      <c r="T205" s="22" t="n">
        <v>23.0</v>
      </c>
      <c r="U205" s="22" t="str">
        <f>OFFSET($A$1, ROW() - 1, COLUMN() + 2)</f>
      </c>
      <c r="V205" s="19" t="inlineStr">
        <is>
          <t>COP</t>
        </is>
      </c>
      <c r="W205" s="19" t="inlineStr">
        <is>
          <t>Coste total por unidad = Valor Unitario (Sin IVA)</t>
        </is>
      </c>
      <c r="X205" s="22" t="n">
        <v>0.0</v>
      </c>
      <c r="Y205" s="21"/>
      <c r="Z205" s="19"/>
      <c r="AA205" s="19"/>
      <c r="AB205" s="19"/>
    </row>
    <row r="206">
      <c r="A206" s="0"/>
      <c r="B206" s="19" t="n">
        <v>642984</v>
      </c>
      <c r="C206" s="19" t="inlineStr">
        <is>
          <t>FERRICENTROS S.A.</t>
        </is>
      </c>
      <c r="D206" s="19" t="inlineStr">
        <is>
          <t>FERRICENTROS S.A. - #642984</t>
        </is>
      </c>
      <c r="E206" s="20">
        <v>46140.49556712963</v>
      </c>
      <c r="F206" s="19"/>
      <c r="G206" s="19" t="inlineStr">
        <is>
          <t/>
        </is>
      </c>
      <c r="H206" s="19" t="n">
        <v>787399</v>
      </c>
      <c r="I206" s="19" t="inlineStr">
        <is>
          <t>Miniválvula Manguera Manguera Tipo Espigo 16mm</t>
        </is>
      </c>
      <c r="J206" s="21"/>
      <c r="K206" s="19"/>
      <c r="L206" s="19"/>
      <c r="M206" s="21"/>
      <c r="N206" s="22" t="n">
        <v>100.0</v>
      </c>
      <c r="O206" s="19" t="inlineStr">
        <is>
          <t>UND</t>
        </is>
      </c>
      <c r="P206" s="22" t="n">
        <v>2220.0</v>
      </c>
      <c r="Q206" s="19" t="inlineStr">
        <is>
          <t>COP</t>
        </is>
      </c>
      <c r="R206" s="20">
        <v>46173.0</v>
      </c>
      <c r="S206" s="19" t="n">
        <v>3540933</v>
      </c>
      <c r="T206" s="22" t="n">
        <v>100.0</v>
      </c>
      <c r="U206" s="22" t="str">
        <f>OFFSET($A$1, ROW() - 1, COLUMN() + 2)</f>
      </c>
      <c r="V206" s="19" t="inlineStr">
        <is>
          <t>COP</t>
        </is>
      </c>
      <c r="W206" s="19" t="inlineStr">
        <is>
          <t>Coste total por unidad = Valor Unitario (Sin IVA)</t>
        </is>
      </c>
      <c r="X206" s="22" t="n">
        <v>0.0</v>
      </c>
      <c r="Y206" s="21"/>
      <c r="Z206" s="19"/>
      <c r="AA206" s="19"/>
      <c r="AB206" s="19"/>
    </row>
    <row r="207">
      <c r="A207" s="0"/>
      <c r="B207" s="19" t="n">
        <v>642984</v>
      </c>
      <c r="C207" s="19" t="inlineStr">
        <is>
          <t>FERRICENTROS S.A.</t>
        </is>
      </c>
      <c r="D207" s="19" t="inlineStr">
        <is>
          <t>FERRICENTROS S.A. - #642984</t>
        </is>
      </c>
      <c r="E207" s="20">
        <v>46140.49556712963</v>
      </c>
      <c r="F207" s="19"/>
      <c r="G207" s="19" t="inlineStr">
        <is>
          <t/>
        </is>
      </c>
      <c r="H207" s="19" t="n">
        <v>787400</v>
      </c>
      <c r="I207" s="19" t="inlineStr">
        <is>
          <t>Dinamómetro Xenit de 50kg (Trumax)</t>
        </is>
      </c>
      <c r="J207" s="21"/>
      <c r="K207" s="19"/>
      <c r="L207" s="19"/>
      <c r="M207" s="21"/>
      <c r="N207" s="22" t="n">
        <v>2.0</v>
      </c>
      <c r="O207" s="19" t="inlineStr">
        <is>
          <t>UND</t>
        </is>
      </c>
      <c r="P207" s="22" t="n">
        <v>509000.0</v>
      </c>
      <c r="Q207" s="19" t="inlineStr">
        <is>
          <t>COP</t>
        </is>
      </c>
      <c r="R207" s="20">
        <v>46173.0</v>
      </c>
      <c r="S207" s="19" t="n">
        <v>3540934</v>
      </c>
      <c r="T207" s="22" t="n">
        <v>2.0</v>
      </c>
      <c r="U207" s="22" t="str">
        <f>OFFSET($A$1, ROW() - 1, COLUMN() + 2)</f>
      </c>
      <c r="V207" s="19" t="inlineStr">
        <is>
          <t>COP</t>
        </is>
      </c>
      <c r="W207" s="19" t="inlineStr">
        <is>
          <t>Coste total por unidad = Valor Unitario (Sin IVA)</t>
        </is>
      </c>
      <c r="X207" s="22" t="n">
        <v>0.0</v>
      </c>
      <c r="Y207" s="21"/>
      <c r="Z207" s="19"/>
      <c r="AA207" s="19"/>
      <c r="AB207" s="19"/>
    </row>
    <row r="208">
      <c r="A208" s="0"/>
      <c r="B208" s="19" t="n">
        <v>642984</v>
      </c>
      <c r="C208" s="19" t="inlineStr">
        <is>
          <t>FERRICENTROS S.A.</t>
        </is>
      </c>
      <c r="D208" s="19" t="inlineStr">
        <is>
          <t>FERRICENTROS S.A. - #642984</t>
        </is>
      </c>
      <c r="E208" s="20">
        <v>46140.49556712963</v>
      </c>
      <c r="F208" s="19"/>
      <c r="G208" s="19" t="inlineStr">
        <is>
          <t/>
        </is>
      </c>
      <c r="H208" s="19" t="n">
        <v>787401</v>
      </c>
      <c r="I208" s="19" t="inlineStr">
        <is>
          <t>fumigadora manual de 5 L - ROYAL CONDOR</t>
        </is>
      </c>
      <c r="J208" s="21"/>
      <c r="K208" s="19"/>
      <c r="L208" s="19"/>
      <c r="M208" s="21"/>
      <c r="N208" s="22" t="n">
        <v>5.0</v>
      </c>
      <c r="O208" s="19" t="inlineStr">
        <is>
          <t>UND</t>
        </is>
      </c>
      <c r="P208" s="22" t="n">
        <v>160332.1425</v>
      </c>
      <c r="Q208" s="19" t="inlineStr">
        <is>
          <t>COP</t>
        </is>
      </c>
      <c r="R208" s="20">
        <v>46173.0</v>
      </c>
      <c r="S208" s="19" t="n">
        <v>3540935</v>
      </c>
      <c r="T208" s="22" t="n">
        <v>5.0</v>
      </c>
      <c r="U208" s="22" t="str">
        <f>OFFSET($A$1, ROW() - 1, COLUMN() + 2)</f>
      </c>
      <c r="V208" s="19" t="inlineStr">
        <is>
          <t>COP</t>
        </is>
      </c>
      <c r="W208" s="19" t="inlineStr">
        <is>
          <t>Coste total por unidad = Valor Unitario (Sin IVA)</t>
        </is>
      </c>
      <c r="X208" s="22" t="n">
        <v>0.0</v>
      </c>
      <c r="Y208" s="21"/>
      <c r="Z208" s="19"/>
      <c r="AA208" s="19"/>
      <c r="AB208" s="19"/>
    </row>
    <row r="209">
      <c r="A209" s="0"/>
      <c r="B209" s="19" t="n">
        <v>642984</v>
      </c>
      <c r="C209" s="19" t="inlineStr">
        <is>
          <t>FERRICENTROS S.A.</t>
        </is>
      </c>
      <c r="D209" s="19" t="inlineStr">
        <is>
          <t>FERRICENTROS S.A. - #642984</t>
        </is>
      </c>
      <c r="E209" s="20">
        <v>46140.49556712963</v>
      </c>
      <c r="F209" s="19"/>
      <c r="G209" s="19" t="inlineStr">
        <is>
          <t/>
        </is>
      </c>
      <c r="H209" s="19" t="n">
        <v>787402</v>
      </c>
      <c r="I209" s="19" t="inlineStr">
        <is>
          <t>Filtro de discos para riego de 2"</t>
        </is>
      </c>
      <c r="J209" s="21"/>
      <c r="K209" s="19"/>
      <c r="L209" s="19"/>
      <c r="M209" s="21"/>
      <c r="N209" s="22" t="n">
        <v>5.0</v>
      </c>
      <c r="O209" s="19" t="inlineStr">
        <is>
          <t>UND</t>
        </is>
      </c>
      <c r="P209" s="22" t="n">
        <v>106500.0</v>
      </c>
      <c r="Q209" s="19" t="inlineStr">
        <is>
          <t>COP</t>
        </is>
      </c>
      <c r="R209" s="20">
        <v>46173.0</v>
      </c>
      <c r="S209" s="19" t="n">
        <v>3540936</v>
      </c>
      <c r="T209" s="22" t="n">
        <v>5.0</v>
      </c>
      <c r="U209" s="22" t="str">
        <f>OFFSET($A$1, ROW() - 1, COLUMN() + 2)</f>
      </c>
      <c r="V209" s="19" t="inlineStr">
        <is>
          <t>COP</t>
        </is>
      </c>
      <c r="W209" s="19" t="inlineStr">
        <is>
          <t>Coste total por unidad = Valor Unitario (Sin IVA)</t>
        </is>
      </c>
      <c r="X209" s="22" t="n">
        <v>0.0</v>
      </c>
      <c r="Y209" s="21"/>
      <c r="Z209" s="19"/>
      <c r="AA209" s="19"/>
      <c r="AB209" s="19"/>
    </row>
    <row r="210">
      <c r="A210" s="0"/>
      <c r="B210" s="19" t="n">
        <v>642984</v>
      </c>
      <c r="C210" s="19" t="inlineStr">
        <is>
          <t>FERRICENTROS S.A.</t>
        </is>
      </c>
      <c r="D210" s="19" t="inlineStr">
        <is>
          <t>FERRICENTROS S.A. - #642984</t>
        </is>
      </c>
      <c r="E210" s="20">
        <v>46140.49556712963</v>
      </c>
      <c r="F210" s="19"/>
      <c r="G210" s="19" t="inlineStr">
        <is>
          <t/>
        </is>
      </c>
      <c r="H210" s="19" t="n">
        <v>787403</v>
      </c>
      <c r="I210" s="19" t="inlineStr">
        <is>
          <t>obturador final de 16mm</t>
        </is>
      </c>
      <c r="J210" s="21"/>
      <c r="K210" s="19"/>
      <c r="L210" s="19"/>
      <c r="M210" s="21"/>
      <c r="N210" s="22" t="n">
        <v>100.0</v>
      </c>
      <c r="O210" s="19" t="inlineStr">
        <is>
          <t>UND</t>
        </is>
      </c>
      <c r="P210" s="22" t="n">
        <v>416.666667</v>
      </c>
      <c r="Q210" s="19" t="inlineStr">
        <is>
          <t>COP</t>
        </is>
      </c>
      <c r="R210" s="20">
        <v>46173.0</v>
      </c>
      <c r="S210" s="19" t="n">
        <v>3540937</v>
      </c>
      <c r="T210" s="22" t="n">
        <v>100.0</v>
      </c>
      <c r="U210" s="22" t="str">
        <f>OFFSET($A$1, ROW() - 1, COLUMN() + 2)</f>
      </c>
      <c r="V210" s="19" t="inlineStr">
        <is>
          <t>COP</t>
        </is>
      </c>
      <c r="W210" s="19" t="inlineStr">
        <is>
          <t>Coste total por unidad = Valor Unitario (Sin IVA)</t>
        </is>
      </c>
      <c r="X210" s="22" t="n">
        <v>0.0</v>
      </c>
      <c r="Y210" s="21"/>
      <c r="Z210" s="19"/>
      <c r="AA210" s="19"/>
      <c r="AB210" s="19"/>
    </row>
    <row r="211">
      <c r="A211" s="0"/>
      <c r="B211" s="19" t="n">
        <v>642984</v>
      </c>
      <c r="C211" s="19" t="inlineStr">
        <is>
          <t>FERRICENTROS S.A.</t>
        </is>
      </c>
      <c r="D211" s="19" t="inlineStr">
        <is>
          <t>FERRICENTROS S.A. - #642984</t>
        </is>
      </c>
      <c r="E211" s="20">
        <v>46140.49556712963</v>
      </c>
      <c r="F211" s="19"/>
      <c r="G211" s="19" t="inlineStr">
        <is>
          <t/>
        </is>
      </c>
      <c r="H211" s="19" t="n">
        <v>787404</v>
      </c>
      <c r="I211" s="19" t="inlineStr">
        <is>
          <t>Tubo PVC presión 1"</t>
        </is>
      </c>
      <c r="J211" s="21"/>
      <c r="K211" s="19"/>
      <c r="L211" s="19"/>
      <c r="M211" s="21"/>
      <c r="N211" s="22" t="n">
        <v>6.0</v>
      </c>
      <c r="O211" s="19" t="inlineStr">
        <is>
          <t>UND</t>
        </is>
      </c>
      <c r="P211" s="22" t="n">
        <v>23184.873333</v>
      </c>
      <c r="Q211" s="19" t="inlineStr">
        <is>
          <t>COP</t>
        </is>
      </c>
      <c r="R211" s="20">
        <v>46173.0</v>
      </c>
      <c r="S211" s="19" t="n">
        <v>3540938</v>
      </c>
      <c r="T211" s="22" t="n">
        <v>6.0</v>
      </c>
      <c r="U211" s="22" t="str">
        <f>OFFSET($A$1, ROW() - 1, COLUMN() + 2)</f>
      </c>
      <c r="V211" s="19" t="inlineStr">
        <is>
          <t>COP</t>
        </is>
      </c>
      <c r="W211" s="19" t="inlineStr">
        <is>
          <t>Coste total por unidad = Valor Unitario (Sin IVA)</t>
        </is>
      </c>
      <c r="X211" s="22" t="n">
        <v>0.0</v>
      </c>
      <c r="Y211" s="21"/>
      <c r="Z211" s="19"/>
      <c r="AA211" s="19"/>
      <c r="AB211" s="19"/>
    </row>
    <row r="212">
      <c r="A212" s="0"/>
      <c r="B212" s="19" t="n">
        <v>642984</v>
      </c>
      <c r="C212" s="19" t="inlineStr">
        <is>
          <t>FERRICENTROS S.A.</t>
        </is>
      </c>
      <c r="D212" s="19" t="inlineStr">
        <is>
          <t>FERRICENTROS S.A. - #642984</t>
        </is>
      </c>
      <c r="E212" s="20">
        <v>46140.49556712963</v>
      </c>
      <c r="F212" s="19"/>
      <c r="G212" s="19" t="inlineStr">
        <is>
          <t/>
        </is>
      </c>
      <c r="H212" s="19" t="n">
        <v>787405</v>
      </c>
      <c r="I212" s="19" t="inlineStr">
        <is>
          <t>Perforador Sacabocado 4 mm Para Mangueras</t>
        </is>
      </c>
      <c r="J212" s="21"/>
      <c r="K212" s="19"/>
      <c r="L212" s="19"/>
      <c r="M212" s="21"/>
      <c r="N212" s="22" t="n">
        <v>3.0</v>
      </c>
      <c r="O212" s="19" t="inlineStr">
        <is>
          <t>UND</t>
        </is>
      </c>
      <c r="P212" s="22" t="n">
        <v>18933.333333</v>
      </c>
      <c r="Q212" s="19" t="inlineStr">
        <is>
          <t>COP</t>
        </is>
      </c>
      <c r="R212" s="20">
        <v>46173.0</v>
      </c>
      <c r="S212" s="19" t="n">
        <v>3540939</v>
      </c>
      <c r="T212" s="22" t="n">
        <v>3.0</v>
      </c>
      <c r="U212" s="22" t="str">
        <f>OFFSET($A$1, ROW() - 1, COLUMN() + 2)</f>
      </c>
      <c r="V212" s="19" t="inlineStr">
        <is>
          <t>COP</t>
        </is>
      </c>
      <c r="W212" s="19" t="inlineStr">
        <is>
          <t>Coste total por unidad = Valor Unitario (Sin IVA)</t>
        </is>
      </c>
      <c r="X212" s="22" t="n">
        <v>0.0</v>
      </c>
      <c r="Y212" s="21"/>
      <c r="Z212" s="19"/>
      <c r="AA212" s="19"/>
      <c r="AB212" s="19"/>
    </row>
    <row r="213">
      <c r="A213" s="0"/>
      <c r="B213" s="19" t="n">
        <v>642984</v>
      </c>
      <c r="C213" s="19" t="inlineStr">
        <is>
          <t>FERRICENTROS S.A.</t>
        </is>
      </c>
      <c r="D213" s="19" t="inlineStr">
        <is>
          <t>FERRICENTROS S.A. - #642984</t>
        </is>
      </c>
      <c r="E213" s="20">
        <v>46140.49556712963</v>
      </c>
      <c r="F213" s="19"/>
      <c r="G213" s="19" t="inlineStr">
        <is>
          <t/>
        </is>
      </c>
      <c r="H213" s="19" t="n">
        <v>787406</v>
      </c>
      <c r="I213" s="19" t="inlineStr">
        <is>
          <t>Sacabocado para riego 10mm </t>
        </is>
      </c>
      <c r="J213" s="21"/>
      <c r="K213" s="19"/>
      <c r="L213" s="19"/>
      <c r="M213" s="21"/>
      <c r="N213" s="22" t="n">
        <v>3.0</v>
      </c>
      <c r="O213" s="19" t="inlineStr">
        <is>
          <t>UND</t>
        </is>
      </c>
      <c r="P213" s="22" t="n">
        <v>23700.0</v>
      </c>
      <c r="Q213" s="19" t="inlineStr">
        <is>
          <t>COP</t>
        </is>
      </c>
      <c r="R213" s="20">
        <v>46173.0</v>
      </c>
      <c r="S213" s="19" t="n">
        <v>3540940</v>
      </c>
      <c r="T213" s="22" t="n">
        <v>3.0</v>
      </c>
      <c r="U213" s="22" t="str">
        <f>OFFSET($A$1, ROW() - 1, COLUMN() + 2)</f>
      </c>
      <c r="V213" s="19" t="inlineStr">
        <is>
          <t>COP</t>
        </is>
      </c>
      <c r="W213" s="19" t="inlineStr">
        <is>
          <t>Coste total por unidad = Valor Unitario (Sin IVA)</t>
        </is>
      </c>
      <c r="X213" s="22" t="n">
        <v>0.0</v>
      </c>
      <c r="Y213" s="21"/>
      <c r="Z213" s="19"/>
      <c r="AA213" s="19"/>
      <c r="AB213" s="19"/>
    </row>
    <row r="214">
      <c r="A214" s="0"/>
      <c r="B214" s="19" t="n">
        <v>642984</v>
      </c>
      <c r="C214" s="19" t="inlineStr">
        <is>
          <t>FERRICENTROS S.A.</t>
        </is>
      </c>
      <c r="D214" s="19" t="inlineStr">
        <is>
          <t>FERRICENTROS S.A. - #642984</t>
        </is>
      </c>
      <c r="E214" s="20">
        <v>46140.49556712963</v>
      </c>
      <c r="F214" s="19"/>
      <c r="G214" s="19" t="inlineStr">
        <is>
          <t/>
        </is>
      </c>
      <c r="H214" s="19" t="n">
        <v>787407</v>
      </c>
      <c r="I214" s="19" t="inlineStr">
        <is>
          <t>Adaptador hembra pvc presión 2"</t>
        </is>
      </c>
      <c r="J214" s="21"/>
      <c r="K214" s="19"/>
      <c r="L214" s="19"/>
      <c r="M214" s="21"/>
      <c r="N214" s="22" t="n">
        <v>6.0</v>
      </c>
      <c r="O214" s="19" t="inlineStr">
        <is>
          <t>UND</t>
        </is>
      </c>
      <c r="P214" s="22" t="n">
        <v>7010.715</v>
      </c>
      <c r="Q214" s="19" t="inlineStr">
        <is>
          <t>COP</t>
        </is>
      </c>
      <c r="R214" s="20">
        <v>46173.0</v>
      </c>
      <c r="S214" s="19" t="n">
        <v>3540941</v>
      </c>
      <c r="T214" s="22" t="n">
        <v>6.0</v>
      </c>
      <c r="U214" s="22" t="str">
        <f>OFFSET($A$1, ROW() - 1, COLUMN() + 2)</f>
      </c>
      <c r="V214" s="19" t="inlineStr">
        <is>
          <t>COP</t>
        </is>
      </c>
      <c r="W214" s="19" t="inlineStr">
        <is>
          <t>Coste total por unidad = Valor Unitario (Sin IVA)</t>
        </is>
      </c>
      <c r="X214" s="22" t="n">
        <v>0.0</v>
      </c>
      <c r="Y214" s="21"/>
      <c r="Z214" s="19"/>
      <c r="AA214" s="19"/>
      <c r="AB214" s="19"/>
    </row>
    <row r="215">
      <c r="A215" s="0"/>
      <c r="B215" s="19" t="n">
        <v>642984</v>
      </c>
      <c r="C215" s="19" t="inlineStr">
        <is>
          <t>FERRICENTROS S.A.</t>
        </is>
      </c>
      <c r="D215" s="19" t="inlineStr">
        <is>
          <t>FERRICENTROS S.A. - #642984</t>
        </is>
      </c>
      <c r="E215" s="20">
        <v>46140.49556712963</v>
      </c>
      <c r="F215" s="19"/>
      <c r="G215" s="19" t="inlineStr">
        <is>
          <t/>
        </is>
      </c>
      <c r="H215" s="19" t="n">
        <v>787408</v>
      </c>
      <c r="I215" s="19" t="inlineStr">
        <is>
          <t>Adaptador macho pvc presión 1"</t>
        </is>
      </c>
      <c r="J215" s="21"/>
      <c r="K215" s="19"/>
      <c r="L215" s="19"/>
      <c r="M215" s="21"/>
      <c r="N215" s="22" t="n">
        <v>10.0</v>
      </c>
      <c r="O215" s="19" t="inlineStr">
        <is>
          <t>UND</t>
        </is>
      </c>
      <c r="P215" s="22" t="n">
        <v>1656.0925</v>
      </c>
      <c r="Q215" s="19" t="inlineStr">
        <is>
          <t>COP</t>
        </is>
      </c>
      <c r="R215" s="20">
        <v>46173.0</v>
      </c>
      <c r="S215" s="19" t="n">
        <v>3540942</v>
      </c>
      <c r="T215" s="22" t="n">
        <v>10.0</v>
      </c>
      <c r="U215" s="22" t="str">
        <f>OFFSET($A$1, ROW() - 1, COLUMN() + 2)</f>
      </c>
      <c r="V215" s="19" t="inlineStr">
        <is>
          <t>COP</t>
        </is>
      </c>
      <c r="W215" s="19" t="inlineStr">
        <is>
          <t>Coste total por unidad = Valor Unitario (Sin IVA)</t>
        </is>
      </c>
      <c r="X215" s="22" t="n">
        <v>0.0</v>
      </c>
      <c r="Y215" s="21"/>
      <c r="Z215" s="19"/>
      <c r="AA215" s="19"/>
      <c r="AB215" s="19"/>
    </row>
    <row r="216">
      <c r="A216" s="0"/>
      <c r="B216" s="19" t="n">
        <v>642984</v>
      </c>
      <c r="C216" s="19" t="inlineStr">
        <is>
          <t>FERRICENTROS S.A.</t>
        </is>
      </c>
      <c r="D216" s="19" t="inlineStr">
        <is>
          <t>FERRICENTROS S.A. - #642984</t>
        </is>
      </c>
      <c r="E216" s="20">
        <v>46140.49556712963</v>
      </c>
      <c r="F216" s="19"/>
      <c r="G216" s="19" t="inlineStr">
        <is>
          <t/>
        </is>
      </c>
      <c r="H216" s="19" t="n">
        <v>787409</v>
      </c>
      <c r="I216" s="19" t="inlineStr">
        <is>
          <t>Buje Soldado PVC Presión 2"x1"</t>
        </is>
      </c>
      <c r="J216" s="21"/>
      <c r="K216" s="19"/>
      <c r="L216" s="19"/>
      <c r="M216" s="21"/>
      <c r="N216" s="22" t="n">
        <v>5.0</v>
      </c>
      <c r="O216" s="19" t="inlineStr">
        <is>
          <t>UND</t>
        </is>
      </c>
      <c r="P216" s="22" t="n">
        <v>4912.395</v>
      </c>
      <c r="Q216" s="19" t="inlineStr">
        <is>
          <t>COP</t>
        </is>
      </c>
      <c r="R216" s="20">
        <v>46173.0</v>
      </c>
      <c r="S216" s="19" t="n">
        <v>3540943</v>
      </c>
      <c r="T216" s="22" t="n">
        <v>5.0</v>
      </c>
      <c r="U216" s="22" t="str">
        <f>OFFSET($A$1, ROW() - 1, COLUMN() + 2)</f>
      </c>
      <c r="V216" s="19" t="inlineStr">
        <is>
          <t>COP</t>
        </is>
      </c>
      <c r="W216" s="19" t="inlineStr">
        <is>
          <t>Coste total por unidad = Valor Unitario (Sin IVA)</t>
        </is>
      </c>
      <c r="X216" s="22" t="n">
        <v>0.0</v>
      </c>
      <c r="Y216" s="21"/>
      <c r="Z216" s="19"/>
      <c r="AA216" s="19"/>
      <c r="AB216" s="19"/>
    </row>
    <row r="217">
      <c r="A217" s="0"/>
      <c r="B217" s="19" t="n">
        <v>642984</v>
      </c>
      <c r="C217" s="19" t="inlineStr">
        <is>
          <t>FERRICENTROS S.A.</t>
        </is>
      </c>
      <c r="D217" s="19" t="inlineStr">
        <is>
          <t>FERRICENTROS S.A. - #642984</t>
        </is>
      </c>
      <c r="E217" s="20">
        <v>46140.49556712963</v>
      </c>
      <c r="F217" s="19"/>
      <c r="G217" s="19" t="inlineStr">
        <is>
          <t/>
        </is>
      </c>
      <c r="H217" s="19" t="n">
        <v>787410</v>
      </c>
      <c r="I217" s="19" t="inlineStr">
        <is>
          <t>unión PVC presión 2"</t>
        </is>
      </c>
      <c r="J217" s="21"/>
      <c r="K217" s="19"/>
      <c r="L217" s="19"/>
      <c r="M217" s="21"/>
      <c r="N217" s="22" t="n">
        <v>5.0</v>
      </c>
      <c r="O217" s="19" t="inlineStr">
        <is>
          <t>UND</t>
        </is>
      </c>
      <c r="P217" s="22" t="n">
        <v>3451.26</v>
      </c>
      <c r="Q217" s="19" t="inlineStr">
        <is>
          <t>COP</t>
        </is>
      </c>
      <c r="R217" s="20">
        <v>46173.0</v>
      </c>
      <c r="S217" s="19" t="n">
        <v>3540944</v>
      </c>
      <c r="T217" s="22" t="n">
        <v>5.0</v>
      </c>
      <c r="U217" s="22" t="str">
        <f>OFFSET($A$1, ROW() - 1, COLUMN() + 2)</f>
      </c>
      <c r="V217" s="19" t="inlineStr">
        <is>
          <t>COP</t>
        </is>
      </c>
      <c r="W217" s="19" t="inlineStr">
        <is>
          <t>Coste total por unidad = Valor Unitario (Sin IVA)</t>
        </is>
      </c>
      <c r="X217" s="22" t="n">
        <v>0.0</v>
      </c>
      <c r="Y217" s="21"/>
      <c r="Z217" s="19"/>
      <c r="AA217" s="19"/>
      <c r="AB217" s="19"/>
    </row>
    <row r="218">
      <c r="A218" s="0"/>
      <c r="B218" s="19" t="n">
        <v>642984</v>
      </c>
      <c r="C218" s="19" t="inlineStr">
        <is>
          <t>FERRICENTROS S.A.</t>
        </is>
      </c>
      <c r="D218" s="19" t="inlineStr">
        <is>
          <t>FERRICENTROS S.A. - #642984</t>
        </is>
      </c>
      <c r="E218" s="20">
        <v>46140.49556712963</v>
      </c>
      <c r="F218" s="19"/>
      <c r="G218" s="19" t="inlineStr">
        <is>
          <t/>
        </is>
      </c>
      <c r="H218" s="19" t="n">
        <v>787411</v>
      </c>
      <c r="I218" s="19" t="inlineStr">
        <is>
          <t>union pvc presion 1"</t>
        </is>
      </c>
      <c r="J218" s="21"/>
      <c r="K218" s="19"/>
      <c r="L218" s="19"/>
      <c r="M218" s="21"/>
      <c r="N218" s="22" t="n">
        <v>10.0</v>
      </c>
      <c r="O218" s="19" t="inlineStr">
        <is>
          <t>UND</t>
        </is>
      </c>
      <c r="P218" s="22" t="n">
        <v>1570.0625</v>
      </c>
      <c r="Q218" s="19" t="inlineStr">
        <is>
          <t>COP</t>
        </is>
      </c>
      <c r="R218" s="20">
        <v>46173.0</v>
      </c>
      <c r="S218" s="19" t="n">
        <v>3540945</v>
      </c>
      <c r="T218" s="22" t="n">
        <v>10.0</v>
      </c>
      <c r="U218" s="22" t="str">
        <f>OFFSET($A$1, ROW() - 1, COLUMN() + 2)</f>
      </c>
      <c r="V218" s="19" t="inlineStr">
        <is>
          <t>COP</t>
        </is>
      </c>
      <c r="W218" s="19" t="inlineStr">
        <is>
          <t>Coste total por unidad = Valor Unitario (Sin IVA)</t>
        </is>
      </c>
      <c r="X218" s="22" t="n">
        <v>0.0</v>
      </c>
      <c r="Y218" s="21"/>
      <c r="Z218" s="19"/>
      <c r="AA218" s="19"/>
      <c r="AB218" s="19"/>
    </row>
    <row r="219">
      <c r="A219" s="0"/>
      <c r="B219" s="19" t="n">
        <v>642984</v>
      </c>
      <c r="C219" s="19" t="inlineStr">
        <is>
          <t>FERRICENTROS S.A.</t>
        </is>
      </c>
      <c r="D219" s="19" t="inlineStr">
        <is>
          <t>FERRICENTROS S.A. - #642984</t>
        </is>
      </c>
      <c r="E219" s="20">
        <v>46140.49556712963</v>
      </c>
      <c r="F219" s="19"/>
      <c r="G219" s="19" t="inlineStr">
        <is>
          <t/>
        </is>
      </c>
      <c r="H219" s="19" t="n">
        <v>787412</v>
      </c>
      <c r="I219" s="19" t="inlineStr">
        <is>
          <t>Abrazadera metalica tipo cremallera de 2 1/2"</t>
        </is>
      </c>
      <c r="J219" s="21"/>
      <c r="K219" s="19"/>
      <c r="L219" s="19"/>
      <c r="M219" s="21"/>
      <c r="N219" s="22" t="n">
        <v>10.0</v>
      </c>
      <c r="O219" s="19" t="inlineStr">
        <is>
          <t>UND</t>
        </is>
      </c>
      <c r="P219" s="22" t="n">
        <v>3455.2525</v>
      </c>
      <c r="Q219" s="19" t="inlineStr">
        <is>
          <t>COP</t>
        </is>
      </c>
      <c r="R219" s="20">
        <v>46173.0</v>
      </c>
      <c r="S219" s="19" t="n">
        <v>3540946</v>
      </c>
      <c r="T219" s="22" t="n">
        <v>10.0</v>
      </c>
      <c r="U219" s="22" t="str">
        <f>OFFSET($A$1, ROW() - 1, COLUMN() + 2)</f>
      </c>
      <c r="V219" s="19" t="inlineStr">
        <is>
          <t>COP</t>
        </is>
      </c>
      <c r="W219" s="19" t="inlineStr">
        <is>
          <t>Coste total por unidad = Valor Unitario (Sin IVA)</t>
        </is>
      </c>
      <c r="X219" s="22" t="n">
        <v>0.0</v>
      </c>
      <c r="Y219" s="21"/>
      <c r="Z219" s="19"/>
      <c r="AA219" s="19"/>
      <c r="AB219" s="19"/>
    </row>
    <row r="220">
      <c r="A220" s="0"/>
      <c r="B220" s="19" t="n">
        <v>642984</v>
      </c>
      <c r="C220" s="19" t="inlineStr">
        <is>
          <t>FERRICENTROS S.A.</t>
        </is>
      </c>
      <c r="D220" s="19" t="inlineStr">
        <is>
          <t>FERRICENTROS S.A. - #642984</t>
        </is>
      </c>
      <c r="E220" s="20">
        <v>46140.49556712963</v>
      </c>
      <c r="F220" s="19"/>
      <c r="G220" s="19" t="inlineStr">
        <is>
          <t/>
        </is>
      </c>
      <c r="H220" s="19" t="n">
        <v>787413</v>
      </c>
      <c r="I220" s="19" t="inlineStr">
        <is>
          <t>Abrazadera metalica tipo cremallera de 1 1/2"</t>
        </is>
      </c>
      <c r="J220" s="21"/>
      <c r="K220" s="19"/>
      <c r="L220" s="19"/>
      <c r="M220" s="21"/>
      <c r="N220" s="22" t="n">
        <v>10.0</v>
      </c>
      <c r="O220" s="19" t="inlineStr">
        <is>
          <t>UND</t>
        </is>
      </c>
      <c r="P220" s="22" t="n">
        <v>2976.26</v>
      </c>
      <c r="Q220" s="19" t="inlineStr">
        <is>
          <t>COP</t>
        </is>
      </c>
      <c r="R220" s="20">
        <v>46173.0</v>
      </c>
      <c r="S220" s="19" t="n">
        <v>3540947</v>
      </c>
      <c r="T220" s="22" t="n">
        <v>10.0</v>
      </c>
      <c r="U220" s="22" t="str">
        <f>OFFSET($A$1, ROW() - 1, COLUMN() + 2)</f>
      </c>
      <c r="V220" s="19" t="inlineStr">
        <is>
          <t>COP</t>
        </is>
      </c>
      <c r="W220" s="19" t="inlineStr">
        <is>
          <t>Coste total por unidad = Valor Unitario (Sin IVA)</t>
        </is>
      </c>
      <c r="X220" s="22" t="n">
        <v>0.0</v>
      </c>
      <c r="Y220" s="21"/>
      <c r="Z220" s="19"/>
      <c r="AA220" s="19"/>
      <c r="AB220" s="19"/>
    </row>
    <row r="221">
      <c r="A221" s="0"/>
      <c r="B221" s="19" t="n">
        <v>642984</v>
      </c>
      <c r="C221" s="19" t="inlineStr">
        <is>
          <t>FERRICENTROS S.A.</t>
        </is>
      </c>
      <c r="D221" s="19" t="inlineStr">
        <is>
          <t>FERRICENTROS S.A. - #642984</t>
        </is>
      </c>
      <c r="E221" s="20">
        <v>46140.49556712963</v>
      </c>
      <c r="F221" s="19"/>
      <c r="G221" s="19" t="inlineStr">
        <is>
          <t/>
        </is>
      </c>
      <c r="H221" s="19" t="n">
        <v>787414</v>
      </c>
      <c r="I221" s="19" t="inlineStr">
        <is>
          <t>soldadura PVC  1/16 de galón - Pavco</t>
        </is>
      </c>
      <c r="J221" s="21"/>
      <c r="K221" s="19"/>
      <c r="L221" s="19"/>
      <c r="M221" s="21"/>
      <c r="N221" s="22" t="n">
        <v>1.0</v>
      </c>
      <c r="O221" s="19" t="inlineStr">
        <is>
          <t>UND</t>
        </is>
      </c>
      <c r="P221" s="22" t="n">
        <v>32189.075</v>
      </c>
      <c r="Q221" s="19" t="inlineStr">
        <is>
          <t>COP</t>
        </is>
      </c>
      <c r="R221" s="20">
        <v>46173.0</v>
      </c>
      <c r="S221" s="19" t="n">
        <v>3540948</v>
      </c>
      <c r="T221" s="22" t="n">
        <v>1.0</v>
      </c>
      <c r="U221" s="22" t="str">
        <f>OFFSET($A$1, ROW() - 1, COLUMN() + 2)</f>
      </c>
      <c r="V221" s="19" t="inlineStr">
        <is>
          <t>COP</t>
        </is>
      </c>
      <c r="W221" s="19" t="inlineStr">
        <is>
          <t>Coste total por unidad = Valor Unitario (Sin IVA)</t>
        </is>
      </c>
      <c r="X221" s="22" t="n">
        <v>0.0</v>
      </c>
      <c r="Y221" s="21"/>
      <c r="Z221" s="19"/>
      <c r="AA221" s="19"/>
      <c r="AB221" s="19"/>
    </row>
    <row r="222">
      <c r="A222" s="0"/>
      <c r="B222" s="19" t="n">
        <v>642984</v>
      </c>
      <c r="C222" s="19" t="inlineStr">
        <is>
          <t>FERRICENTROS S.A.</t>
        </is>
      </c>
      <c r="D222" s="19" t="inlineStr">
        <is>
          <t>FERRICENTROS S.A. - #642984</t>
        </is>
      </c>
      <c r="E222" s="20">
        <v>46140.49556712963</v>
      </c>
      <c r="F222" s="19"/>
      <c r="G222" s="19" t="inlineStr">
        <is>
          <t/>
        </is>
      </c>
      <c r="H222" s="19" t="n">
        <v>787415</v>
      </c>
      <c r="I222" s="19" t="inlineStr">
        <is>
          <t>limpiador de PVC  1/16 galón - Pavco</t>
        </is>
      </c>
      <c r="J222" s="21"/>
      <c r="K222" s="19"/>
      <c r="L222" s="19"/>
      <c r="M222" s="21"/>
      <c r="N222" s="22" t="n">
        <v>1.0</v>
      </c>
      <c r="O222" s="19" t="inlineStr">
        <is>
          <t>UND</t>
        </is>
      </c>
      <c r="P222" s="22" t="n">
        <v>28764.705</v>
      </c>
      <c r="Q222" s="19" t="inlineStr">
        <is>
          <t>COP</t>
        </is>
      </c>
      <c r="R222" s="20">
        <v>46173.0</v>
      </c>
      <c r="S222" s="19" t="n">
        <v>3540949</v>
      </c>
      <c r="T222" s="22" t="n">
        <v>1.0</v>
      </c>
      <c r="U222" s="22" t="str">
        <f>OFFSET($A$1, ROW() - 1, COLUMN() + 2)</f>
      </c>
      <c r="V222" s="19" t="inlineStr">
        <is>
          <t>COP</t>
        </is>
      </c>
      <c r="W222" s="19" t="inlineStr">
        <is>
          <t>Coste total por unidad = Valor Unitario (Sin IVA)</t>
        </is>
      </c>
      <c r="X222" s="22" t="n">
        <v>0.0</v>
      </c>
      <c r="Y222" s="21"/>
      <c r="Z222" s="19"/>
      <c r="AA222" s="19"/>
      <c r="AB222" s="19"/>
    </row>
    <row r="223">
      <c r="A223" s="0"/>
      <c r="B223" s="19" t="n">
        <v>642984</v>
      </c>
      <c r="C223" s="19" t="inlineStr">
        <is>
          <t>FERRICENTROS S.A.</t>
        </is>
      </c>
      <c r="D223" s="19" t="inlineStr">
        <is>
          <t>FERRICENTROS S.A. - #642984</t>
        </is>
      </c>
      <c r="E223" s="20">
        <v>46140.49556712963</v>
      </c>
      <c r="F223" s="19"/>
      <c r="G223" s="19" t="inlineStr">
        <is>
          <t/>
        </is>
      </c>
      <c r="H223" s="19" t="n">
        <v>787416</v>
      </c>
      <c r="I223" s="19" t="inlineStr">
        <is>
          <t>Tee polietileno para manguera de 1"</t>
        </is>
      </c>
      <c r="J223" s="21"/>
      <c r="K223" s="19"/>
      <c r="L223" s="19"/>
      <c r="M223" s="21"/>
      <c r="N223" s="22" t="n">
        <v>12.0</v>
      </c>
      <c r="O223" s="19" t="inlineStr">
        <is>
          <t>UND</t>
        </is>
      </c>
      <c r="P223" s="22" t="n">
        <v>2050.0</v>
      </c>
      <c r="Q223" s="19" t="inlineStr">
        <is>
          <t>COP</t>
        </is>
      </c>
      <c r="R223" s="20">
        <v>46173.0</v>
      </c>
      <c r="S223" s="19" t="n">
        <v>3540950</v>
      </c>
      <c r="T223" s="22" t="n">
        <v>12.0</v>
      </c>
      <c r="U223" s="22" t="str">
        <f>OFFSET($A$1, ROW() - 1, COLUMN() + 2)</f>
      </c>
      <c r="V223" s="19" t="inlineStr">
        <is>
          <t>COP</t>
        </is>
      </c>
      <c r="W223" s="19" t="inlineStr">
        <is>
          <t>Coste total por unidad = Valor Unitario (Sin IVA)</t>
        </is>
      </c>
      <c r="X223" s="22" t="n">
        <v>0.0</v>
      </c>
      <c r="Y223" s="21"/>
      <c r="Z223" s="19"/>
      <c r="AA223" s="19"/>
      <c r="AB223" s="19"/>
    </row>
    <row r="224">
      <c r="A224" s="0"/>
      <c r="B224" s="19" t="n">
        <v>642984</v>
      </c>
      <c r="C224" s="19" t="inlineStr">
        <is>
          <t>FERRICENTROS S.A.</t>
        </is>
      </c>
      <c r="D224" s="19" t="inlineStr">
        <is>
          <t>FERRICENTROS S.A. - #642984</t>
        </is>
      </c>
      <c r="E224" s="20">
        <v>46140.49556712963</v>
      </c>
      <c r="F224" s="19"/>
      <c r="G224" s="19" t="inlineStr">
        <is>
          <t/>
        </is>
      </c>
      <c r="H224" s="19" t="n">
        <v>787417</v>
      </c>
      <c r="I224" s="19" t="inlineStr">
        <is>
          <t>Angulo metálico de 1" x 1/8"  de  6 Metros</t>
        </is>
      </c>
      <c r="J224" s="21"/>
      <c r="K224" s="19"/>
      <c r="L224" s="19"/>
      <c r="M224" s="21"/>
      <c r="N224" s="22" t="n">
        <v>5.0</v>
      </c>
      <c r="O224" s="19" t="inlineStr">
        <is>
          <t>UND</t>
        </is>
      </c>
      <c r="P224" s="22" t="n">
        <v>32935.573333</v>
      </c>
      <c r="Q224" s="19" t="inlineStr">
        <is>
          <t>COP</t>
        </is>
      </c>
      <c r="R224" s="20">
        <v>46173.0</v>
      </c>
      <c r="S224" s="19" t="n">
        <v>3540951</v>
      </c>
      <c r="T224" s="22" t="n">
        <v>5.0</v>
      </c>
      <c r="U224" s="22" t="str">
        <f>OFFSET($A$1, ROW() - 1, COLUMN() + 2)</f>
      </c>
      <c r="V224" s="19" t="inlineStr">
        <is>
          <t>COP</t>
        </is>
      </c>
      <c r="W224" s="19" t="inlineStr">
        <is>
          <t>Coste total por unidad = Valor Unitario (Sin IVA)</t>
        </is>
      </c>
      <c r="X224" s="22" t="n">
        <v>0.0</v>
      </c>
      <c r="Y224" s="21"/>
      <c r="Z224" s="19"/>
      <c r="AA224" s="19"/>
      <c r="AB224" s="19"/>
    </row>
    <row r="225">
      <c r="A225" s="0"/>
      <c r="B225" s="19" t="n">
        <v>642984</v>
      </c>
      <c r="C225" s="19" t="inlineStr">
        <is>
          <t>FERRICENTROS S.A.</t>
        </is>
      </c>
      <c r="D225" s="19" t="inlineStr">
        <is>
          <t>FERRICENTROS S.A. - #642984</t>
        </is>
      </c>
      <c r="E225" s="20">
        <v>46140.49556712963</v>
      </c>
      <c r="F225" s="19"/>
      <c r="G225" s="19" t="inlineStr">
        <is>
          <t/>
        </is>
      </c>
      <c r="H225" s="19" t="n">
        <v>787418</v>
      </c>
      <c r="I225" s="19" t="inlineStr">
        <is>
          <t>Cemento gris bulto por 50 kg - CEMEX / ARGOS</t>
        </is>
      </c>
      <c r="J225" s="21"/>
      <c r="K225" s="19"/>
      <c r="L225" s="19"/>
      <c r="M225" s="21"/>
      <c r="N225" s="22" t="n">
        <v>6.0</v>
      </c>
      <c r="O225" s="19" t="inlineStr">
        <is>
          <t>UNDX50</t>
        </is>
      </c>
      <c r="P225" s="22" t="n">
        <v>36106.443333</v>
      </c>
      <c r="Q225" s="19" t="inlineStr">
        <is>
          <t>COP</t>
        </is>
      </c>
      <c r="R225" s="20">
        <v>46173.0</v>
      </c>
      <c r="S225" s="19" t="n">
        <v>3540952</v>
      </c>
      <c r="T225" s="22" t="n">
        <v>6.0</v>
      </c>
      <c r="U225" s="22" t="str">
        <f>OFFSET($A$1, ROW() - 1, COLUMN() + 2)</f>
      </c>
      <c r="V225" s="19" t="inlineStr">
        <is>
          <t>COP</t>
        </is>
      </c>
      <c r="W225" s="19" t="inlineStr">
        <is>
          <t>Coste total por unidad = Valor Unitario (Sin IVA)</t>
        </is>
      </c>
      <c r="X225" s="22" t="n">
        <v>0.0</v>
      </c>
      <c r="Y225" s="21"/>
      <c r="Z225" s="19"/>
      <c r="AA225" s="19"/>
      <c r="AB225" s="19"/>
    </row>
    <row r="226">
      <c r="A226" s="0"/>
      <c r="B226" s="19" t="n">
        <v>642984</v>
      </c>
      <c r="C226" s="19" t="inlineStr">
        <is>
          <t>FERRICENTROS S.A.</t>
        </is>
      </c>
      <c r="D226" s="19" t="inlineStr">
        <is>
          <t>FERRICENTROS S.A. - #642984</t>
        </is>
      </c>
      <c r="E226" s="20">
        <v>46140.49556712963</v>
      </c>
      <c r="F226" s="19"/>
      <c r="G226" s="19" t="inlineStr">
        <is>
          <t/>
        </is>
      </c>
      <c r="H226" s="19" t="n">
        <v>787419</v>
      </c>
      <c r="I226" s="19" t="inlineStr">
        <is>
          <t>Arena blanca </t>
        </is>
      </c>
      <c r="J226" s="21"/>
      <c r="K226" s="19"/>
      <c r="L226" s="19"/>
      <c r="M226" s="21"/>
      <c r="N226" s="22" t="n">
        <v>1.0</v>
      </c>
      <c r="O226" s="19" t="inlineStr">
        <is>
          <t>M3</t>
        </is>
      </c>
      <c r="P226" s="22" t="n">
        <v>145000.0</v>
      </c>
      <c r="Q226" s="19" t="inlineStr">
        <is>
          <t>COP</t>
        </is>
      </c>
      <c r="R226" s="20">
        <v>46173.0</v>
      </c>
      <c r="S226" s="19" t="n">
        <v>3540953</v>
      </c>
      <c r="T226" s="22" t="n">
        <v>1.0</v>
      </c>
      <c r="U226" s="22" t="str">
        <f>OFFSET($A$1, ROW() - 1, COLUMN() + 2)</f>
      </c>
      <c r="V226" s="19" t="inlineStr">
        <is>
          <t>COP</t>
        </is>
      </c>
      <c r="W226" s="19" t="inlineStr">
        <is>
          <t>Coste total por unidad = Valor Unitario (Sin IVA)</t>
        </is>
      </c>
      <c r="X226" s="22" t="n">
        <v>0.0</v>
      </c>
      <c r="Y226" s="21"/>
      <c r="Z226" s="19"/>
      <c r="AA226" s="19"/>
      <c r="AB226" s="19"/>
    </row>
    <row r="227">
      <c r="A227" s="0"/>
      <c r="B227" s="19" t="n">
        <v>642984</v>
      </c>
      <c r="C227" s="19" t="inlineStr">
        <is>
          <t>FERRICENTROS S.A.</t>
        </is>
      </c>
      <c r="D227" s="19" t="inlineStr">
        <is>
          <t>FERRICENTROS S.A. - #642984</t>
        </is>
      </c>
      <c r="E227" s="20">
        <v>46140.49556712963</v>
      </c>
      <c r="F227" s="19"/>
      <c r="G227" s="19" t="inlineStr">
        <is>
          <t/>
        </is>
      </c>
      <c r="H227" s="19" t="n">
        <v>787420</v>
      </c>
      <c r="I227" s="19" t="inlineStr">
        <is>
          <t>Triturado de 3/4 </t>
        </is>
      </c>
      <c r="J227" s="21"/>
      <c r="K227" s="19"/>
      <c r="L227" s="19"/>
      <c r="M227" s="21"/>
      <c r="N227" s="22" t="n">
        <v>1.0</v>
      </c>
      <c r="O227" s="19" t="inlineStr">
        <is>
          <t>M3</t>
        </is>
      </c>
      <c r="P227" s="22" t="n">
        <v>186000.0</v>
      </c>
      <c r="Q227" s="19" t="inlineStr">
        <is>
          <t>COP</t>
        </is>
      </c>
      <c r="R227" s="20">
        <v>46173.0</v>
      </c>
      <c r="S227" s="19" t="n">
        <v>3540954</v>
      </c>
      <c r="T227" s="22" t="n">
        <v>1.0</v>
      </c>
      <c r="U227" s="22" t="str">
        <f>OFFSET($A$1, ROW() - 1, COLUMN() + 2)</f>
      </c>
      <c r="V227" s="19" t="inlineStr">
        <is>
          <t>COP</t>
        </is>
      </c>
      <c r="W227" s="19" t="inlineStr">
        <is>
          <t>Coste total por unidad = Valor Unitario (Sin IVA)</t>
        </is>
      </c>
      <c r="X227" s="22" t="n">
        <v>0.0</v>
      </c>
      <c r="Y227" s="21"/>
      <c r="Z227" s="19"/>
      <c r="AA227" s="19"/>
      <c r="AB227" s="19"/>
    </row>
    <row r="228">
      <c r="A228" s="0"/>
      <c r="B228" s="19" t="n">
        <v>642984</v>
      </c>
      <c r="C228" s="19" t="inlineStr">
        <is>
          <t>FERRICENTROS S.A.</t>
        </is>
      </c>
      <c r="D228" s="19" t="inlineStr">
        <is>
          <t>FERRICENTROS S.A. - #642984</t>
        </is>
      </c>
      <c r="E228" s="20">
        <v>46140.49556712963</v>
      </c>
      <c r="F228" s="19"/>
      <c r="G228" s="19" t="inlineStr">
        <is>
          <t/>
        </is>
      </c>
      <c r="H228" s="19" t="n">
        <v>787421</v>
      </c>
      <c r="I228" s="19" t="inlineStr">
        <is>
          <t>Kit Bombeo Solar Superficie 24VDC</t>
        </is>
      </c>
      <c r="J228" s="21"/>
      <c r="K228" s="19"/>
      <c r="L228" s="19"/>
      <c r="M228" s="21"/>
      <c r="N228" s="22" t="n">
        <v>1.0</v>
      </c>
      <c r="O228" s="19" t="inlineStr">
        <is>
          <t>UND</t>
        </is>
      </c>
      <c r="P228" s="22" t="n">
        <v>3214000.0</v>
      </c>
      <c r="Q228" s="19" t="inlineStr">
        <is>
          <t>COP</t>
        </is>
      </c>
      <c r="R228" s="20">
        <v>46173.0</v>
      </c>
      <c r="S228" s="19" t="n">
        <v>3540955</v>
      </c>
      <c r="T228" s="22" t="n">
        <v>1.0</v>
      </c>
      <c r="U228" s="22" t="str">
        <f>OFFSET($A$1, ROW() - 1, COLUMN() + 2)</f>
      </c>
      <c r="V228" s="19" t="inlineStr">
        <is>
          <t>COP</t>
        </is>
      </c>
      <c r="W228" s="19" t="inlineStr">
        <is>
          <t>Coste total por unidad = Valor Unitario (Sin IVA)</t>
        </is>
      </c>
      <c r="X228" s="22" t="n">
        <v>0.0</v>
      </c>
      <c r="Y228" s="21"/>
      <c r="Z228" s="19"/>
      <c r="AA228" s="19"/>
      <c r="AB228" s="19"/>
    </row>
    <row r="229">
      <c r="A229" s="0"/>
      <c r="B229" s="19" t="n">
        <v>642984</v>
      </c>
      <c r="C229" s="19" t="inlineStr">
        <is>
          <t>FERRICENTROS S.A.</t>
        </is>
      </c>
      <c r="D229" s="19" t="inlineStr">
        <is>
          <t>FERRICENTROS S.A. - #642984</t>
        </is>
      </c>
      <c r="E229" s="20">
        <v>46140.49556712963</v>
      </c>
      <c r="F229" s="19"/>
      <c r="G229" s="19" t="inlineStr">
        <is>
          <t/>
        </is>
      </c>
      <c r="H229" s="19" t="n">
        <v>787422</v>
      </c>
      <c r="I229" s="19" t="inlineStr">
        <is>
          <t>Ladrillo H4 liso</t>
        </is>
      </c>
      <c r="J229" s="21"/>
      <c r="K229" s="19"/>
      <c r="L229" s="19"/>
      <c r="M229" s="21"/>
      <c r="N229" s="22" t="n">
        <v>60.0</v>
      </c>
      <c r="O229" s="19" t="inlineStr">
        <is>
          <t>UND</t>
        </is>
      </c>
      <c r="P229" s="22" t="n">
        <v>3200.0</v>
      </c>
      <c r="Q229" s="19" t="inlineStr">
        <is>
          <t>COP</t>
        </is>
      </c>
      <c r="R229" s="20">
        <v>46173.0</v>
      </c>
      <c r="S229" s="19" t="n">
        <v>3540956</v>
      </c>
      <c r="T229" s="22" t="n">
        <v>60.0</v>
      </c>
      <c r="U229" s="22" t="str">
        <f>OFFSET($A$1, ROW() - 1, COLUMN() + 2)</f>
      </c>
      <c r="V229" s="19" t="inlineStr">
        <is>
          <t>COP</t>
        </is>
      </c>
      <c r="W229" s="19" t="inlineStr">
        <is>
          <t>Coste total por unidad = Valor Unitario (Sin IVA)</t>
        </is>
      </c>
      <c r="X229" s="22" t="n">
        <v>0.0</v>
      </c>
      <c r="Y229" s="21"/>
      <c r="Z229" s="19"/>
      <c r="AA229" s="19"/>
      <c r="AB229" s="19"/>
    </row>
    <row r="230">
      <c r="A230" s="0"/>
      <c r="B230" s="19" t="n">
        <v>642984</v>
      </c>
      <c r="C230" s="19" t="inlineStr">
        <is>
          <t>FERRICENTROS S.A.</t>
        </is>
      </c>
      <c r="D230" s="19" t="inlineStr">
        <is>
          <t>FERRICENTROS S.A. - #642984</t>
        </is>
      </c>
      <c r="E230" s="20">
        <v>46140.49556712963</v>
      </c>
      <c r="F230" s="19"/>
      <c r="G230" s="19" t="inlineStr">
        <is>
          <t/>
        </is>
      </c>
      <c r="H230" s="19" t="n">
        <v>787423</v>
      </c>
      <c r="I230" s="19" t="inlineStr">
        <is>
          <t>Teja Techolum Plus 8 C30 1x3.05m Galvanizado</t>
        </is>
      </c>
      <c r="J230" s="21"/>
      <c r="K230" s="19"/>
      <c r="L230" s="19"/>
      <c r="M230" s="21"/>
      <c r="N230" s="22" t="n">
        <v>1.0</v>
      </c>
      <c r="O230" s="19" t="inlineStr">
        <is>
          <t>UND</t>
        </is>
      </c>
      <c r="P230" s="22" t="n">
        <v>70000.0</v>
      </c>
      <c r="Q230" s="19" t="inlineStr">
        <is>
          <t>COP</t>
        </is>
      </c>
      <c r="R230" s="20">
        <v>46173.0</v>
      </c>
      <c r="S230" s="19" t="n">
        <v>3540957</v>
      </c>
      <c r="T230" s="22" t="n">
        <v>1.0</v>
      </c>
      <c r="U230" s="22" t="str">
        <f>OFFSET($A$1, ROW() - 1, COLUMN() + 2)</f>
      </c>
      <c r="V230" s="19" t="inlineStr">
        <is>
          <t>COP</t>
        </is>
      </c>
      <c r="W230" s="19" t="inlineStr">
        <is>
          <t>Coste total por unidad = Valor Unitario (Sin IVA)</t>
        </is>
      </c>
      <c r="X230" s="22" t="n">
        <v>0.0</v>
      </c>
      <c r="Y230" s="21"/>
      <c r="Z230" s="19"/>
      <c r="AA230" s="19"/>
      <c r="AB230" s="19"/>
    </row>
    <row r="231">
      <c r="A231" s="0"/>
      <c r="B231" s="19" t="n">
        <v>642984</v>
      </c>
      <c r="C231" s="19" t="inlineStr">
        <is>
          <t>FERRICENTROS S.A.</t>
        </is>
      </c>
      <c r="D231" s="19" t="inlineStr">
        <is>
          <t>FERRICENTROS S.A. - #642984</t>
        </is>
      </c>
      <c r="E231" s="20">
        <v>46140.49556712963</v>
      </c>
      <c r="F231" s="19"/>
      <c r="G231" s="19" t="inlineStr">
        <is>
          <t/>
        </is>
      </c>
      <c r="H231" s="19" t="n">
        <v>787424</v>
      </c>
      <c r="I231" s="19" t="inlineStr">
        <is>
          <t>Varilla roscada 1/4" de 1 metro</t>
        </is>
      </c>
      <c r="J231" s="21"/>
      <c r="K231" s="19"/>
      <c r="L231" s="19"/>
      <c r="M231" s="21"/>
      <c r="N231" s="22" t="n">
        <v>2.0</v>
      </c>
      <c r="O231" s="19" t="inlineStr">
        <is>
          <t>UND</t>
        </is>
      </c>
      <c r="P231" s="22" t="n">
        <v>5510.923333</v>
      </c>
      <c r="Q231" s="19" t="inlineStr">
        <is>
          <t>COP</t>
        </is>
      </c>
      <c r="R231" s="20">
        <v>46173.0</v>
      </c>
      <c r="S231" s="19" t="n">
        <v>3540958</v>
      </c>
      <c r="T231" s="22" t="n">
        <v>2.0</v>
      </c>
      <c r="U231" s="22" t="str">
        <f>OFFSET($A$1, ROW() - 1, COLUMN() + 2)</f>
      </c>
      <c r="V231" s="19" t="inlineStr">
        <is>
          <t>COP</t>
        </is>
      </c>
      <c r="W231" s="19" t="inlineStr">
        <is>
          <t>Coste total por unidad = Valor Unitario (Sin IVA)</t>
        </is>
      </c>
      <c r="X231" s="22" t="n">
        <v>0.0</v>
      </c>
      <c r="Y231" s="21"/>
      <c r="Z231" s="19"/>
      <c r="AA231" s="19"/>
      <c r="AB231" s="19"/>
    </row>
    <row r="232">
      <c r="A232" s="0"/>
      <c r="B232" s="19" t="n">
        <v>642984</v>
      </c>
      <c r="C232" s="19" t="inlineStr">
        <is>
          <t>FERRICENTROS S.A.</t>
        </is>
      </c>
      <c r="D232" s="19" t="inlineStr">
        <is>
          <t>FERRICENTROS S.A. - #642984</t>
        </is>
      </c>
      <c r="E232" s="20">
        <v>46140.49556712963</v>
      </c>
      <c r="F232" s="19"/>
      <c r="G232" s="19" t="inlineStr">
        <is>
          <t/>
        </is>
      </c>
      <c r="H232" s="19" t="n">
        <v>787425</v>
      </c>
      <c r="I232" s="19" t="inlineStr">
        <is>
          <t>Tuerca galvanizada de 1/4"</t>
        </is>
      </c>
      <c r="J232" s="21"/>
      <c r="K232" s="19"/>
      <c r="L232" s="19"/>
      <c r="M232" s="21"/>
      <c r="N232" s="22" t="n">
        <v>12.0</v>
      </c>
      <c r="O232" s="19" t="inlineStr">
        <is>
          <t>UND</t>
        </is>
      </c>
      <c r="P232" s="22" t="n">
        <v>243.9075</v>
      </c>
      <c r="Q232" s="19" t="inlineStr">
        <is>
          <t>COP</t>
        </is>
      </c>
      <c r="R232" s="20">
        <v>46173.0</v>
      </c>
      <c r="S232" s="19" t="n">
        <v>3540959</v>
      </c>
      <c r="T232" s="22" t="n">
        <v>12.0</v>
      </c>
      <c r="U232" s="22" t="str">
        <f>OFFSET($A$1, ROW() - 1, COLUMN() + 2)</f>
      </c>
      <c r="V232" s="19" t="inlineStr">
        <is>
          <t>COP</t>
        </is>
      </c>
      <c r="W232" s="19" t="inlineStr">
        <is>
          <t>Coste total por unidad = Valor Unitario (Sin IVA)</t>
        </is>
      </c>
      <c r="X232" s="22" t="n">
        <v>0.0</v>
      </c>
      <c r="Y232" s="21"/>
      <c r="Z232" s="19"/>
      <c r="AA232" s="19"/>
      <c r="AB232" s="19"/>
    </row>
    <row r="233">
      <c r="A233" s="0"/>
      <c r="B233" s="19" t="n">
        <v>642984</v>
      </c>
      <c r="C233" s="19" t="inlineStr">
        <is>
          <t>FERRICENTROS S.A.</t>
        </is>
      </c>
      <c r="D233" s="19" t="inlineStr">
        <is>
          <t>FERRICENTROS S.A. - #642984</t>
        </is>
      </c>
      <c r="E233" s="20">
        <v>46140.49556712963</v>
      </c>
      <c r="F233" s="19"/>
      <c r="G233" s="19" t="inlineStr">
        <is>
          <t/>
        </is>
      </c>
      <c r="H233" s="19" t="n">
        <v>787426</v>
      </c>
      <c r="I233" s="19" t="inlineStr">
        <is>
          <t>Arandela galvanizada de 1/4"</t>
        </is>
      </c>
      <c r="J233" s="21"/>
      <c r="K233" s="19"/>
      <c r="L233" s="19"/>
      <c r="M233" s="21"/>
      <c r="N233" s="22" t="n">
        <v>12.0</v>
      </c>
      <c r="O233" s="19" t="inlineStr">
        <is>
          <t>UND</t>
        </is>
      </c>
      <c r="P233" s="22" t="n">
        <v>183.5075</v>
      </c>
      <c r="Q233" s="19" t="inlineStr">
        <is>
          <t>COP</t>
        </is>
      </c>
      <c r="R233" s="20">
        <v>46173.0</v>
      </c>
      <c r="S233" s="19" t="n">
        <v>3540960</v>
      </c>
      <c r="T233" s="22" t="n">
        <v>12.0</v>
      </c>
      <c r="U233" s="22" t="str">
        <f>OFFSET($A$1, ROW() - 1, COLUMN() + 2)</f>
      </c>
      <c r="V233" s="19" t="inlineStr">
        <is>
          <t>COP</t>
        </is>
      </c>
      <c r="W233" s="19" t="inlineStr">
        <is>
          <t>Coste total por unidad = Valor Unitario (Sin IVA)</t>
        </is>
      </c>
      <c r="X233" s="22" t="n">
        <v>0.0</v>
      </c>
      <c r="Y233" s="21"/>
      <c r="Z233" s="19"/>
      <c r="AA233" s="19"/>
      <c r="AB233" s="19"/>
    </row>
    <row r="234">
      <c r="A234" s="0"/>
      <c r="B234" s="19" t="n">
        <v>642984</v>
      </c>
      <c r="C234" s="19" t="inlineStr">
        <is>
          <t>FERRICENTROS S.A.</t>
        </is>
      </c>
      <c r="D234" s="19" t="inlineStr">
        <is>
          <t>FERRICENTROS S.A. - #642984</t>
        </is>
      </c>
      <c r="E234" s="20">
        <v>46140.49556712963</v>
      </c>
      <c r="F234" s="19"/>
      <c r="G234" s="19" t="inlineStr">
        <is>
          <t/>
        </is>
      </c>
      <c r="H234" s="19" t="n">
        <v>787427</v>
      </c>
      <c r="I234" s="19" t="inlineStr">
        <is>
          <t>CORTINA THERMOFILM PVC LISA 30 CM * 50M</t>
        </is>
      </c>
      <c r="J234" s="21"/>
      <c r="K234" s="19"/>
      <c r="L234" s="19"/>
      <c r="M234" s="21"/>
      <c r="N234" s="22" t="n">
        <v>1.0</v>
      </c>
      <c r="O234" s="19" t="inlineStr">
        <is>
          <t>UND</t>
        </is>
      </c>
      <c r="P234" s="22" t="n">
        <v>1306000.0</v>
      </c>
      <c r="Q234" s="19" t="inlineStr">
        <is>
          <t>COP</t>
        </is>
      </c>
      <c r="R234" s="20">
        <v>46173.0</v>
      </c>
      <c r="S234" s="19" t="n">
        <v>3540961</v>
      </c>
      <c r="T234" s="22" t="n">
        <v>1.0</v>
      </c>
      <c r="U234" s="22" t="str">
        <f>OFFSET($A$1, ROW() - 1, COLUMN() + 2)</f>
      </c>
      <c r="V234" s="19" t="inlineStr">
        <is>
          <t>COP</t>
        </is>
      </c>
      <c r="W234" s="19" t="inlineStr">
        <is>
          <t>Coste total por unidad = Valor Unitario (Sin IVA)</t>
        </is>
      </c>
      <c r="X234" s="22" t="n">
        <v>0.0</v>
      </c>
      <c r="Y234" s="21"/>
      <c r="Z234" s="19"/>
      <c r="AA234" s="19"/>
      <c r="AB234" s="19"/>
    </row>
    <row r="235">
      <c r="A235" s="0"/>
      <c r="B235" s="19" t="n">
        <v>642984</v>
      </c>
      <c r="C235" s="19" t="inlineStr">
        <is>
          <t>FERRICENTROS S.A.</t>
        </is>
      </c>
      <c r="D235" s="19" t="inlineStr">
        <is>
          <t>FERRICENTROS S.A. - #642984</t>
        </is>
      </c>
      <c r="E235" s="20">
        <v>46140.49556712963</v>
      </c>
      <c r="F235" s="19"/>
      <c r="G235" s="19" t="inlineStr">
        <is>
          <t/>
        </is>
      </c>
      <c r="H235" s="19" t="n">
        <v>787428</v>
      </c>
      <c r="I235" s="19" t="inlineStr">
        <is>
          <t>Inserto riego 2" PVC</t>
        </is>
      </c>
      <c r="J235" s="21"/>
      <c r="K235" s="19"/>
      <c r="L235" s="19"/>
      <c r="M235" s="21"/>
      <c r="N235" s="22" t="n">
        <v>20.0</v>
      </c>
      <c r="O235" s="19" t="inlineStr">
        <is>
          <t>UND</t>
        </is>
      </c>
      <c r="P235" s="22" t="n">
        <v>3933.333333</v>
      </c>
      <c r="Q235" s="19" t="inlineStr">
        <is>
          <t>COP</t>
        </is>
      </c>
      <c r="R235" s="20">
        <v>46173.0</v>
      </c>
      <c r="S235" s="19" t="n">
        <v>3540962</v>
      </c>
      <c r="T235" s="22" t="n">
        <v>20.0</v>
      </c>
      <c r="U235" s="22" t="str">
        <f>OFFSET($A$1, ROW() - 1, COLUMN() + 2)</f>
      </c>
      <c r="V235" s="19" t="inlineStr">
        <is>
          <t>COP</t>
        </is>
      </c>
      <c r="W235" s="19" t="inlineStr">
        <is>
          <t>Coste total por unidad = Valor Unitario (Sin IVA)</t>
        </is>
      </c>
      <c r="X235" s="22" t="n">
        <v>0.0</v>
      </c>
      <c r="Y235" s="21"/>
      <c r="Z235" s="19"/>
      <c r="AA235" s="19"/>
      <c r="AB235" s="19"/>
    </row>
    <row r="236">
      <c r="A236" s="0"/>
      <c r="B236" s="19" t="n">
        <v>642984</v>
      </c>
      <c r="C236" s="19" t="inlineStr">
        <is>
          <t>FERRICENTROS S.A.</t>
        </is>
      </c>
      <c r="D236" s="19" t="inlineStr">
        <is>
          <t>FERRICENTROS S.A. - #642984</t>
        </is>
      </c>
      <c r="E236" s="20">
        <v>46140.49556712963</v>
      </c>
      <c r="F236" s="19"/>
      <c r="G236" s="19" t="inlineStr">
        <is>
          <t/>
        </is>
      </c>
      <c r="H236" s="19" t="n">
        <v>787429</v>
      </c>
      <c r="I236" s="19" t="inlineStr">
        <is>
          <t>inserto riego 1" PVC</t>
        </is>
      </c>
      <c r="J236" s="21"/>
      <c r="K236" s="19"/>
      <c r="L236" s="19"/>
      <c r="M236" s="21"/>
      <c r="N236" s="22" t="n">
        <v>10.0</v>
      </c>
      <c r="O236" s="19" t="inlineStr">
        <is>
          <t>UND</t>
        </is>
      </c>
      <c r="P236" s="22" t="n">
        <v>2237.5</v>
      </c>
      <c r="Q236" s="19" t="inlineStr">
        <is>
          <t>COP</t>
        </is>
      </c>
      <c r="R236" s="20">
        <v>46173.0</v>
      </c>
      <c r="S236" s="19" t="n">
        <v>3540963</v>
      </c>
      <c r="T236" s="22" t="n">
        <v>10.0</v>
      </c>
      <c r="U236" s="22" t="str">
        <f>OFFSET($A$1, ROW() - 1, COLUMN() + 2)</f>
      </c>
      <c r="V236" s="19" t="inlineStr">
        <is>
          <t>COP</t>
        </is>
      </c>
      <c r="W236" s="19" t="inlineStr">
        <is>
          <t>Coste total por unidad = Valor Unitario (Sin IVA)</t>
        </is>
      </c>
      <c r="X236" s="22" t="n">
        <v>0.0</v>
      </c>
      <c r="Y236" s="21"/>
      <c r="Z236" s="19"/>
      <c r="AA236" s="19"/>
      <c r="AB236" s="19"/>
    </row>
    <row r="237">
      <c r="A237" s="0"/>
      <c r="B237" s="19" t="n">
        <v>642984</v>
      </c>
      <c r="C237" s="19" t="inlineStr">
        <is>
          <t>FERRICENTROS S.A.</t>
        </is>
      </c>
      <c r="D237" s="19" t="inlineStr">
        <is>
          <t>FERRICENTROS S.A. - #642984</t>
        </is>
      </c>
      <c r="E237" s="20">
        <v>46140.49556712963</v>
      </c>
      <c r="F237" s="19"/>
      <c r="G237" s="19" t="inlineStr">
        <is>
          <t/>
        </is>
      </c>
      <c r="H237" s="19" t="n">
        <v>787430</v>
      </c>
      <c r="I237" s="19" t="inlineStr">
        <is>
          <t>Fumigadora clásica capacidad 20L - royal condor</t>
        </is>
      </c>
      <c r="J237" s="21"/>
      <c r="K237" s="19"/>
      <c r="L237" s="19"/>
      <c r="M237" s="21"/>
      <c r="N237" s="22" t="n">
        <v>1.0</v>
      </c>
      <c r="O237" s="19" t="inlineStr">
        <is>
          <t>UND</t>
        </is>
      </c>
      <c r="P237" s="22" t="n">
        <v>369402.886</v>
      </c>
      <c r="Q237" s="19" t="inlineStr">
        <is>
          <t>COP</t>
        </is>
      </c>
      <c r="R237" s="20">
        <v>46173.0</v>
      </c>
      <c r="S237" s="19" t="n">
        <v>3540964</v>
      </c>
      <c r="T237" s="22" t="n">
        <v>1.0</v>
      </c>
      <c r="U237" s="22" t="str">
        <f>OFFSET($A$1, ROW() - 1, COLUMN() + 2)</f>
      </c>
      <c r="V237" s="19" t="inlineStr">
        <is>
          <t>COP</t>
        </is>
      </c>
      <c r="W237" s="19" t="inlineStr">
        <is>
          <t>Coste total por unidad = Valor Unitario (Sin IVA)</t>
        </is>
      </c>
      <c r="X237" s="22" t="n">
        <v>202243.0</v>
      </c>
      <c r="Y237" s="21"/>
      <c r="Z237" s="19"/>
      <c r="AA237" s="19"/>
      <c r="AB237" s="19"/>
    </row>
    <row r="238">
      <c r="A238" s="0"/>
      <c r="B238" s="19" t="n">
        <v>642984</v>
      </c>
      <c r="C238" s="19" t="inlineStr">
        <is>
          <t>FERRICENTROS S.A.</t>
        </is>
      </c>
      <c r="D238" s="19" t="inlineStr">
        <is>
          <t>FERRICENTROS S.A. - #642984</t>
        </is>
      </c>
      <c r="E238" s="20">
        <v>46140.49556712963</v>
      </c>
      <c r="F238" s="19"/>
      <c r="G238" s="19" t="inlineStr">
        <is>
          <t/>
        </is>
      </c>
      <c r="H238" s="19" t="n">
        <v>787431</v>
      </c>
      <c r="I238" s="19" t="inlineStr">
        <is>
          <t>Cinta teflón RLL 19 MM X 15 M</t>
        </is>
      </c>
      <c r="J238" s="21"/>
      <c r="K238" s="19"/>
      <c r="L238" s="19"/>
      <c r="M238" s="21"/>
      <c r="N238" s="22" t="n">
        <v>1.0</v>
      </c>
      <c r="O238" s="19" t="inlineStr">
        <is>
          <t>UND</t>
        </is>
      </c>
      <c r="P238" s="22" t="n">
        <v>3389.252</v>
      </c>
      <c r="Q238" s="19" t="inlineStr">
        <is>
          <t>COP</t>
        </is>
      </c>
      <c r="R238" s="20">
        <v>46173.0</v>
      </c>
      <c r="S238" s="19" t="n">
        <v>3540965</v>
      </c>
      <c r="T238" s="22" t="n">
        <v>1.0</v>
      </c>
      <c r="U238" s="22" t="str">
        <f>OFFSET($A$1, ROW() - 1, COLUMN() + 2)</f>
      </c>
      <c r="V238" s="19" t="inlineStr">
        <is>
          <t>COP</t>
        </is>
      </c>
      <c r="W238" s="19" t="inlineStr">
        <is>
          <t>Coste total por unidad = Valor Unitario (Sin IVA)</t>
        </is>
      </c>
      <c r="X238" s="22" t="n">
        <v>3995.0</v>
      </c>
      <c r="Y238" s="21"/>
      <c r="Z238" s="19"/>
      <c r="AA238" s="19"/>
      <c r="AB238" s="19"/>
    </row>
  </sheetData>
  <sheetCalcPr fullCalcOnLoad="1"/>
  <autoFilter ref="A3:AB238"/>
  <mergeCells count="7">
    <mergeCell ref="B2:E2"/>
    <mergeCell ref="F2:G2"/>
    <mergeCell ref="H2:I2"/>
    <mergeCell ref="J2:K2"/>
    <mergeCell ref="L2:M2"/>
    <mergeCell ref="N2:R2"/>
    <mergeCell ref="S2:AB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23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73.7"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643773</v>
      </c>
      <c r="C4" s="19" t="inlineStr">
        <is>
          <t>EXTINRED ( EXTINTORES Y MULTISERVICIOS)</t>
        </is>
      </c>
      <c r="D4" s="19" t="inlineStr">
        <is>
          <t>EXTINRED ( EXTINTORES Y MULTISERVICIOS) - #643773</t>
        </is>
      </c>
      <c r="E4" s="20">
        <v>46140.403715277775</v>
      </c>
      <c r="F4" s="19"/>
      <c r="G4" s="19" t="inlineStr">
        <is>
          <t/>
        </is>
      </c>
      <c r="H4" s="19" t="n">
        <v>787385</v>
      </c>
      <c r="I4" s="19" t="inlineStr">
        <is>
          <t>caneca de 55 galones</t>
        </is>
      </c>
      <c r="J4" s="19"/>
      <c r="K4" s="21"/>
      <c r="L4" s="22" t="n">
        <v>15.0</v>
      </c>
      <c r="M4" s="19" t="inlineStr">
        <is>
          <t>UND</t>
        </is>
      </c>
      <c r="N4" s="22" t="n">
        <v>227689.0</v>
      </c>
      <c r="O4" s="22" t="n">
        <v>231700.0</v>
      </c>
      <c r="P4" s="22" t="n">
        <v>-60165.0</v>
      </c>
      <c r="Q4" s="23" t="n">
        <v>-0.017616134288437297</v>
      </c>
    </row>
    <row r="5">
      <c r="A5" s="0"/>
      <c r="B5" s="19" t="n">
        <v>643773</v>
      </c>
      <c r="C5" s="19" t="inlineStr">
        <is>
          <t>EXTINRED ( EXTINTORES Y MULTISERVICIOS)</t>
        </is>
      </c>
      <c r="D5" s="19" t="inlineStr">
        <is>
          <t>EXTINRED ( EXTINTORES Y MULTISERVICIOS) - #643773</t>
        </is>
      </c>
      <c r="E5" s="20">
        <v>46140.403715277775</v>
      </c>
      <c r="F5" s="19"/>
      <c r="G5" s="19" t="inlineStr">
        <is>
          <t/>
        </is>
      </c>
      <c r="H5" s="19" t="n">
        <v>787386</v>
      </c>
      <c r="I5" s="19" t="inlineStr">
        <is>
          <t>Costal De Fibra Rojo Con Cinta Para Cebolla</t>
        </is>
      </c>
      <c r="J5" s="19"/>
      <c r="K5" s="21"/>
      <c r="L5" s="22" t="n">
        <v>100.0</v>
      </c>
      <c r="M5" s="19" t="inlineStr">
        <is>
          <t>UND</t>
        </is>
      </c>
      <c r="N5" s="22" t="n">
        <v>2175.0</v>
      </c>
      <c r="O5" s="22" t="n">
        <v>2850.0</v>
      </c>
      <c r="P5" s="22" t="n">
        <v>-67500.0</v>
      </c>
      <c r="Q5" s="23" t="n">
        <v>-0.3103448275862069</v>
      </c>
    </row>
    <row r="6">
      <c r="A6" s="0"/>
      <c r="B6" s="19" t="n">
        <v>643773</v>
      </c>
      <c r="C6" s="19" t="inlineStr">
        <is>
          <t>EXTINRED ( EXTINTORES Y MULTISERVICIOS)</t>
        </is>
      </c>
      <c r="D6" s="19" t="inlineStr">
        <is>
          <t>EXTINRED ( EXTINTORES Y MULTISERVICIOS) - #643773</t>
        </is>
      </c>
      <c r="E6" s="20">
        <v>46140.403715277775</v>
      </c>
      <c r="F6" s="19"/>
      <c r="G6" s="19" t="inlineStr">
        <is>
          <t/>
        </is>
      </c>
      <c r="H6" s="19" t="n">
        <v>787387</v>
      </c>
      <c r="I6" s="19" t="inlineStr">
        <is>
          <t>balde plástico aforado 20L</t>
        </is>
      </c>
      <c r="J6" s="19"/>
      <c r="K6" s="21"/>
      <c r="L6" s="22" t="n">
        <v>25.0</v>
      </c>
      <c r="M6" s="19" t="inlineStr">
        <is>
          <t>UND</t>
        </is>
      </c>
      <c r="N6" s="22" t="n">
        <v>42250.0</v>
      </c>
      <c r="O6" s="22" t="n">
        <v>32000.0</v>
      </c>
      <c r="P6" s="22" t="n">
        <v>256250.0</v>
      </c>
      <c r="Q6" s="23" t="n">
        <v>0.24260355029585798</v>
      </c>
    </row>
    <row r="7">
      <c r="A7" s="0"/>
      <c r="B7" s="19" t="n">
        <v>643773</v>
      </c>
      <c r="C7" s="19" t="inlineStr">
        <is>
          <t>EXTINRED ( EXTINTORES Y MULTISERVICIOS)</t>
        </is>
      </c>
      <c r="D7" s="19" t="inlineStr">
        <is>
          <t>EXTINRED ( EXTINTORES Y MULTISERVICIOS) - #643773</t>
        </is>
      </c>
      <c r="E7" s="20">
        <v>46140.403715277775</v>
      </c>
      <c r="F7" s="19"/>
      <c r="G7" s="19" t="inlineStr">
        <is>
          <t/>
        </is>
      </c>
      <c r="H7" s="19" t="n">
        <v>787388</v>
      </c>
      <c r="I7" s="19" t="inlineStr">
        <is>
          <t>cuchillo de 7" con cacha plástica</t>
        </is>
      </c>
      <c r="J7" s="19"/>
      <c r="K7" s="21"/>
      <c r="L7" s="22" t="n">
        <v>15.0</v>
      </c>
      <c r="M7" s="19" t="inlineStr">
        <is>
          <t>UND</t>
        </is>
      </c>
      <c r="N7" s="22" t="n">
        <v>22400.0</v>
      </c>
      <c r="O7" s="22" t="n">
        <v>28400.0</v>
      </c>
      <c r="P7" s="22" t="n">
        <v>-90000.0</v>
      </c>
      <c r="Q7" s="23" t="n">
        <v>-0.26785714285714285</v>
      </c>
    </row>
    <row r="8">
      <c r="A8" s="0"/>
      <c r="B8" s="19" t="n">
        <v>643773</v>
      </c>
      <c r="C8" s="19" t="inlineStr">
        <is>
          <t>EXTINRED ( EXTINTORES Y MULTISERVICIOS)</t>
        </is>
      </c>
      <c r="D8" s="19" t="inlineStr">
        <is>
          <t>EXTINRED ( EXTINTORES Y MULTISERVICIOS) - #643773</t>
        </is>
      </c>
      <c r="E8" s="20">
        <v>46140.403715277775</v>
      </c>
      <c r="F8" s="19"/>
      <c r="G8" s="19" t="inlineStr">
        <is>
          <t/>
        </is>
      </c>
      <c r="H8" s="19" t="n">
        <v>787389</v>
      </c>
      <c r="I8" s="19" t="inlineStr">
        <is>
          <t>MACHETE DE 18 PULG - NACIONAL</t>
        </is>
      </c>
      <c r="J8" s="19"/>
      <c r="K8" s="21"/>
      <c r="L8" s="22" t="n">
        <v>15.0</v>
      </c>
      <c r="M8" s="19" t="inlineStr">
        <is>
          <t>UND</t>
        </is>
      </c>
      <c r="N8" s="22" t="n">
        <v>23451.076</v>
      </c>
      <c r="O8" s="22" t="n">
        <v>28500.0</v>
      </c>
      <c r="P8" s="22" t="n">
        <v>-75733.86</v>
      </c>
      <c r="Q8" s="23" t="n">
        <v>-0.21529604867597546</v>
      </c>
    </row>
    <row r="9">
      <c r="A9" s="0"/>
      <c r="B9" s="19" t="n">
        <v>643773</v>
      </c>
      <c r="C9" s="19" t="inlineStr">
        <is>
          <t>EXTINRED ( EXTINTORES Y MULTISERVICIOS)</t>
        </is>
      </c>
      <c r="D9" s="19" t="inlineStr">
        <is>
          <t>EXTINRED ( EXTINTORES Y MULTISERVICIOS) - #643773</t>
        </is>
      </c>
      <c r="E9" s="20">
        <v>46140.403715277775</v>
      </c>
      <c r="F9" s="19"/>
      <c r="G9" s="19" t="inlineStr">
        <is>
          <t/>
        </is>
      </c>
      <c r="H9" s="19" t="n">
        <v>787390</v>
      </c>
      <c r="I9" s="19" t="inlineStr">
        <is>
          <t>Atomizador plástico de 1000ml</t>
        </is>
      </c>
      <c r="J9" s="19"/>
      <c r="K9" s="21"/>
      <c r="L9" s="22" t="n">
        <v>20.0</v>
      </c>
      <c r="M9" s="19" t="inlineStr">
        <is>
          <t>UND</t>
        </is>
      </c>
      <c r="N9" s="22" t="n">
        <v>6908.5</v>
      </c>
      <c r="O9" s="22" t="n">
        <v>4200.0</v>
      </c>
      <c r="P9" s="22" t="n">
        <v>54170.0</v>
      </c>
      <c r="Q9" s="23" t="n">
        <v>0.39205326771368604</v>
      </c>
    </row>
    <row r="10">
      <c r="A10" s="0"/>
      <c r="B10" s="19" t="n">
        <v>643773</v>
      </c>
      <c r="C10" s="19" t="inlineStr">
        <is>
          <t>EXTINRED ( EXTINTORES Y MULTISERVICIOS)</t>
        </is>
      </c>
      <c r="D10" s="19" t="inlineStr">
        <is>
          <t>EXTINRED ( EXTINTORES Y MULTISERVICIOS) - #643773</t>
        </is>
      </c>
      <c r="E10" s="20">
        <v>46140.403715277775</v>
      </c>
      <c r="F10" s="19"/>
      <c r="G10" s="19" t="inlineStr">
        <is>
          <t/>
        </is>
      </c>
      <c r="H10" s="19" t="n">
        <v>787391</v>
      </c>
      <c r="I10" s="19" t="inlineStr">
        <is>
          <t>Palín cuadrado con cabo</t>
        </is>
      </c>
      <c r="J10" s="19"/>
      <c r="K10" s="21"/>
      <c r="L10" s="22" t="n">
        <v>9.0</v>
      </c>
      <c r="M10" s="19" t="inlineStr">
        <is>
          <t>UND</t>
        </is>
      </c>
      <c r="N10" s="22" t="n">
        <v>47318.16</v>
      </c>
      <c r="O10" s="22" t="n">
        <v>51000.0</v>
      </c>
      <c r="P10" s="22" t="n">
        <v>-33136.56</v>
      </c>
      <c r="Q10" s="23" t="n">
        <v>-0.07781029524394018</v>
      </c>
    </row>
    <row r="11">
      <c r="A11" s="0"/>
      <c r="B11" s="19" t="n">
        <v>643773</v>
      </c>
      <c r="C11" s="19" t="inlineStr">
        <is>
          <t>EXTINRED ( EXTINTORES Y MULTISERVICIOS)</t>
        </is>
      </c>
      <c r="D11" s="19" t="inlineStr">
        <is>
          <t>EXTINRED ( EXTINTORES Y MULTISERVICIOS) - #643773</t>
        </is>
      </c>
      <c r="E11" s="20">
        <v>46140.403715277775</v>
      </c>
      <c r="F11" s="19"/>
      <c r="G11" s="19" t="inlineStr">
        <is>
          <t/>
        </is>
      </c>
      <c r="H11" s="19" t="n">
        <v>787392</v>
      </c>
      <c r="I11" s="19" t="inlineStr">
        <is>
          <t>paladraga con cabo</t>
        </is>
      </c>
      <c r="J11" s="19"/>
      <c r="K11" s="21"/>
      <c r="L11" s="22" t="n">
        <v>9.0</v>
      </c>
      <c r="M11" s="19" t="inlineStr">
        <is>
          <t>UND</t>
        </is>
      </c>
      <c r="N11" s="22" t="n">
        <v>82673.99</v>
      </c>
      <c r="O11" s="22" t="n">
        <v>101000.0</v>
      </c>
      <c r="P11" s="22" t="n">
        <v>-164934.09</v>
      </c>
      <c r="Q11" s="23" t="n">
        <v>-0.22166596773664848</v>
      </c>
    </row>
    <row r="12">
      <c r="A12" s="0"/>
      <c r="B12" s="19" t="n">
        <v>643773</v>
      </c>
      <c r="C12" s="19" t="inlineStr">
        <is>
          <t>EXTINRED ( EXTINTORES Y MULTISERVICIOS)</t>
        </is>
      </c>
      <c r="D12" s="19" t="inlineStr">
        <is>
          <t>EXTINRED ( EXTINTORES Y MULTISERVICIOS) - #643773</t>
        </is>
      </c>
      <c r="E12" s="20">
        <v>46140.403715277775</v>
      </c>
      <c r="F12" s="19"/>
      <c r="G12" s="19" t="inlineStr">
        <is>
          <t/>
        </is>
      </c>
      <c r="H12" s="19" t="n">
        <v>787393</v>
      </c>
      <c r="I12" s="19" t="inlineStr">
        <is>
          <t>Pala de punta redonda #2 con cabo</t>
        </is>
      </c>
      <c r="J12" s="19"/>
      <c r="K12" s="21"/>
      <c r="L12" s="22" t="n">
        <v>9.0</v>
      </c>
      <c r="M12" s="19" t="inlineStr">
        <is>
          <t>UND</t>
        </is>
      </c>
      <c r="N12" s="22" t="n">
        <v>33229.746</v>
      </c>
      <c r="O12" s="22" t="n">
        <v>51000.0</v>
      </c>
      <c r="P12" s="22" t="n">
        <v>-159932.286</v>
      </c>
      <c r="Q12" s="23" t="n">
        <v>-0.5347694803324708</v>
      </c>
    </row>
    <row r="13">
      <c r="A13" s="0"/>
      <c r="B13" s="19" t="n">
        <v>643773</v>
      </c>
      <c r="C13" s="19" t="inlineStr">
        <is>
          <t>EXTINRED ( EXTINTORES Y MULTISERVICIOS)</t>
        </is>
      </c>
      <c r="D13" s="19" t="inlineStr">
        <is>
          <t>EXTINRED ( EXTINTORES Y MULTISERVICIOS) - #643773</t>
        </is>
      </c>
      <c r="E13" s="20">
        <v>46140.403715277775</v>
      </c>
      <c r="F13" s="19"/>
      <c r="G13" s="19" t="inlineStr">
        <is>
          <t/>
        </is>
      </c>
      <c r="H13" s="19" t="n">
        <v>787394</v>
      </c>
      <c r="I13" s="19" t="inlineStr">
        <is>
          <t>Balanza/pesa  Digital de Cocina Precisión Medición De 0,1g A 3kg</t>
        </is>
      </c>
      <c r="J13" s="19"/>
      <c r="K13" s="21"/>
      <c r="L13" s="22" t="n">
        <v>5.0</v>
      </c>
      <c r="M13" s="19" t="inlineStr">
        <is>
          <t>UND</t>
        </is>
      </c>
      <c r="N13" s="22" t="n">
        <v>195066.666667</v>
      </c>
      <c r="O13" s="22" t="n">
        <v>135000.0</v>
      </c>
      <c r="P13" s="22" t="n">
        <v>300333.333335</v>
      </c>
      <c r="Q13" s="23" t="n">
        <v>0.3079289131932537</v>
      </c>
    </row>
    <row r="14">
      <c r="A14" s="0"/>
      <c r="B14" s="19" t="n">
        <v>643773</v>
      </c>
      <c r="C14" s="19" t="inlineStr">
        <is>
          <t>EXTINRED ( EXTINTORES Y MULTISERVICIOS)</t>
        </is>
      </c>
      <c r="D14" s="19" t="inlineStr">
        <is>
          <t>EXTINRED ( EXTINTORES Y MULTISERVICIOS) - #643773</t>
        </is>
      </c>
      <c r="E14" s="20">
        <v>46140.403715277775</v>
      </c>
      <c r="F14" s="19"/>
      <c r="G14" s="19" t="inlineStr">
        <is>
          <t/>
        </is>
      </c>
      <c r="H14" s="19" t="n">
        <v>787395</v>
      </c>
      <c r="I14" s="19" t="inlineStr">
        <is>
          <t>Manguera de polietileno de 2" (Rollo x 50m)</t>
        </is>
      </c>
      <c r="J14" s="19"/>
      <c r="K14" s="21"/>
      <c r="L14" s="22" t="n">
        <v>2.0</v>
      </c>
      <c r="M14" s="19" t="inlineStr">
        <is>
          <t>UND</t>
        </is>
      </c>
      <c r="N14" s="22" t="n">
        <v>279625.0</v>
      </c>
      <c r="O14" s="22" t="n">
        <v>282000.0</v>
      </c>
      <c r="P14" s="22" t="n">
        <v>-4750.0</v>
      </c>
      <c r="Q14" s="23" t="n">
        <v>-0.008493518104604381</v>
      </c>
    </row>
    <row r="15">
      <c r="A15" s="0"/>
      <c r="B15" s="19" t="n">
        <v>643773</v>
      </c>
      <c r="C15" s="19" t="inlineStr">
        <is>
          <t>EXTINRED ( EXTINTORES Y MULTISERVICIOS)</t>
        </is>
      </c>
      <c r="D15" s="19" t="inlineStr">
        <is>
          <t>EXTINRED ( EXTINTORES Y MULTISERVICIOS) - #643773</t>
        </is>
      </c>
      <c r="E15" s="20">
        <v>46140.403715277775</v>
      </c>
      <c r="F15" s="19"/>
      <c r="G15" s="19" t="inlineStr">
        <is>
          <t/>
        </is>
      </c>
      <c r="H15" s="19" t="n">
        <v>787396</v>
      </c>
      <c r="I15" s="19" t="inlineStr">
        <is>
          <t>Manguera polietileno 1"  (rollo x100 m)</t>
        </is>
      </c>
      <c r="J15" s="19"/>
      <c r="K15" s="21"/>
      <c r="L15" s="22" t="n">
        <v>5.0</v>
      </c>
      <c r="M15" s="19" t="inlineStr">
        <is>
          <t>UND</t>
        </is>
      </c>
      <c r="N15" s="22" t="n">
        <v>156912.5</v>
      </c>
      <c r="O15" s="22" t="n">
        <v>223000.0</v>
      </c>
      <c r="P15" s="22" t="n">
        <v>-330437.5</v>
      </c>
      <c r="Q15" s="23" t="n">
        <v>-0.42117422130168086</v>
      </c>
    </row>
    <row r="16">
      <c r="A16" s="0"/>
      <c r="B16" s="19" t="n">
        <v>643773</v>
      </c>
      <c r="C16" s="19" t="inlineStr">
        <is>
          <t>EXTINRED ( EXTINTORES Y MULTISERVICIOS)</t>
        </is>
      </c>
      <c r="D16" s="19" t="inlineStr">
        <is>
          <t>EXTINRED ( EXTINTORES Y MULTISERVICIOS) - #643773</t>
        </is>
      </c>
      <c r="E16" s="20">
        <v>46140.403715277775</v>
      </c>
      <c r="F16" s="19"/>
      <c r="G16" s="19" t="inlineStr">
        <is>
          <t/>
        </is>
      </c>
      <c r="H16" s="19" t="n">
        <v>787397</v>
      </c>
      <c r="I16" s="19" t="inlineStr">
        <is>
          <t>Manguera polietileno 16mm (rollo x 100m)</t>
        </is>
      </c>
      <c r="J16" s="19"/>
      <c r="K16" s="21"/>
      <c r="L16" s="22" t="n">
        <v>33.0</v>
      </c>
      <c r="M16" s="19" t="inlineStr">
        <is>
          <t>UND</t>
        </is>
      </c>
      <c r="N16" s="22" t="n">
        <v>87925.0</v>
      </c>
      <c r="O16" s="22" t="n">
        <v>108000.0</v>
      </c>
      <c r="P16" s="22" t="n">
        <v>-662475.0</v>
      </c>
      <c r="Q16" s="23" t="n">
        <v>-0.22831959056013648</v>
      </c>
    </row>
    <row r="17">
      <c r="A17" s="0"/>
      <c r="B17" s="19" t="n">
        <v>643773</v>
      </c>
      <c r="C17" s="19" t="inlineStr">
        <is>
          <t>EXTINRED ( EXTINTORES Y MULTISERVICIOS)</t>
        </is>
      </c>
      <c r="D17" s="19" t="inlineStr">
        <is>
          <t>EXTINRED ( EXTINTORES Y MULTISERVICIOS) - #643773</t>
        </is>
      </c>
      <c r="E17" s="20">
        <v>46140.403715277775</v>
      </c>
      <c r="F17" s="19"/>
      <c r="G17" s="19" t="inlineStr">
        <is>
          <t/>
        </is>
      </c>
      <c r="H17" s="19" t="n">
        <v>787398</v>
      </c>
      <c r="I17" s="19" t="inlineStr">
        <is>
          <t>Gotero Autocompensado Desarmable 4 L/h X100 Und</t>
        </is>
      </c>
      <c r="J17" s="19"/>
      <c r="K17" s="21"/>
      <c r="L17" s="22" t="n">
        <v>23.0</v>
      </c>
      <c r="M17" s="19" t="inlineStr">
        <is>
          <t>UND</t>
        </is>
      </c>
      <c r="N17" s="22" t="n">
        <v>32466.666667</v>
      </c>
      <c r="O17" s="22" t="n">
        <v>55000.0</v>
      </c>
      <c r="P17" s="22" t="n">
        <v>-518266.666659</v>
      </c>
      <c r="Q17" s="23" t="n">
        <v>-0.694045174520595</v>
      </c>
    </row>
    <row r="18">
      <c r="A18" s="0"/>
      <c r="B18" s="19" t="n">
        <v>643773</v>
      </c>
      <c r="C18" s="19" t="inlineStr">
        <is>
          <t>EXTINRED ( EXTINTORES Y MULTISERVICIOS)</t>
        </is>
      </c>
      <c r="D18" s="19" t="inlineStr">
        <is>
          <t>EXTINRED ( EXTINTORES Y MULTISERVICIOS) - #643773</t>
        </is>
      </c>
      <c r="E18" s="20">
        <v>46140.403715277775</v>
      </c>
      <c r="F18" s="19"/>
      <c r="G18" s="19" t="inlineStr">
        <is>
          <t/>
        </is>
      </c>
      <c r="H18" s="19" t="n">
        <v>787399</v>
      </c>
      <c r="I18" s="19" t="inlineStr">
        <is>
          <t>Miniválvula Manguera Manguera Tipo Espigo 16mm</t>
        </is>
      </c>
      <c r="J18" s="19"/>
      <c r="K18" s="21"/>
      <c r="L18" s="22" t="n">
        <v>100.0</v>
      </c>
      <c r="M18" s="19" t="inlineStr">
        <is>
          <t>UND</t>
        </is>
      </c>
      <c r="N18" s="22" t="n">
        <v>2220.0</v>
      </c>
      <c r="O18" s="22" t="n">
        <v>2900.0</v>
      </c>
      <c r="P18" s="22" t="n">
        <v>-68000.0</v>
      </c>
      <c r="Q18" s="23" t="n">
        <v>-0.3063063063063063</v>
      </c>
    </row>
    <row r="19">
      <c r="A19" s="0"/>
      <c r="B19" s="19" t="n">
        <v>643773</v>
      </c>
      <c r="C19" s="19" t="inlineStr">
        <is>
          <t>EXTINRED ( EXTINTORES Y MULTISERVICIOS)</t>
        </is>
      </c>
      <c r="D19" s="19" t="inlineStr">
        <is>
          <t>EXTINRED ( EXTINTORES Y MULTISERVICIOS) - #643773</t>
        </is>
      </c>
      <c r="E19" s="20">
        <v>46140.403715277775</v>
      </c>
      <c r="F19" s="19"/>
      <c r="G19" s="19" t="inlineStr">
        <is>
          <t/>
        </is>
      </c>
      <c r="H19" s="19" t="n">
        <v>787400</v>
      </c>
      <c r="I19" s="19" t="inlineStr">
        <is>
          <t>Dinamómetro Xenit de 50kg (Trumax)</t>
        </is>
      </c>
      <c r="J19" s="19"/>
      <c r="K19" s="21"/>
      <c r="L19" s="22" t="n">
        <v>2.0</v>
      </c>
      <c r="M19" s="19" t="inlineStr">
        <is>
          <t>UND</t>
        </is>
      </c>
      <c r="N19" s="22" t="n">
        <v>509000.0</v>
      </c>
      <c r="O19" s="22" t="n">
        <v>490000.0</v>
      </c>
      <c r="P19" s="22" t="n">
        <v>38000.0</v>
      </c>
      <c r="Q19" s="23" t="n">
        <v>0.03732809430255403</v>
      </c>
    </row>
    <row r="20">
      <c r="A20" s="0"/>
      <c r="B20" s="19" t="n">
        <v>643773</v>
      </c>
      <c r="C20" s="19" t="inlineStr">
        <is>
          <t>EXTINRED ( EXTINTORES Y MULTISERVICIOS)</t>
        </is>
      </c>
      <c r="D20" s="19" t="inlineStr">
        <is>
          <t>EXTINRED ( EXTINTORES Y MULTISERVICIOS) - #643773</t>
        </is>
      </c>
      <c r="E20" s="20">
        <v>46140.403715277775</v>
      </c>
      <c r="F20" s="19"/>
      <c r="G20" s="19" t="inlineStr">
        <is>
          <t/>
        </is>
      </c>
      <c r="H20" s="19" t="n">
        <v>787401</v>
      </c>
      <c r="I20" s="19" t="inlineStr">
        <is>
          <t>fumigadora manual de 5 L - ROYAL CONDOR</t>
        </is>
      </c>
      <c r="J20" s="19"/>
      <c r="K20" s="21"/>
      <c r="L20" s="22" t="n">
        <v>5.0</v>
      </c>
      <c r="M20" s="19" t="inlineStr">
        <is>
          <t>UND</t>
        </is>
      </c>
      <c r="N20" s="22" t="n">
        <v>160332.1425</v>
      </c>
      <c r="O20" s="22" t="n">
        <v>196000.0</v>
      </c>
      <c r="P20" s="22" t="n">
        <v>-178339.2875</v>
      </c>
      <c r="Q20" s="23" t="n">
        <v>-0.22246230196792885</v>
      </c>
    </row>
    <row r="21">
      <c r="A21" s="0"/>
      <c r="B21" s="19" t="n">
        <v>643773</v>
      </c>
      <c r="C21" s="19" t="inlineStr">
        <is>
          <t>EXTINRED ( EXTINTORES Y MULTISERVICIOS)</t>
        </is>
      </c>
      <c r="D21" s="19" t="inlineStr">
        <is>
          <t>EXTINRED ( EXTINTORES Y MULTISERVICIOS) - #643773</t>
        </is>
      </c>
      <c r="E21" s="20">
        <v>46140.403715277775</v>
      </c>
      <c r="F21" s="19"/>
      <c r="G21" s="19" t="inlineStr">
        <is>
          <t/>
        </is>
      </c>
      <c r="H21" s="19" t="n">
        <v>787402</v>
      </c>
      <c r="I21" s="19" t="inlineStr">
        <is>
          <t>Filtro de discos para riego de 2"</t>
        </is>
      </c>
      <c r="J21" s="19"/>
      <c r="K21" s="21"/>
      <c r="L21" s="22" t="n">
        <v>5.0</v>
      </c>
      <c r="M21" s="19" t="inlineStr">
        <is>
          <t>UND</t>
        </is>
      </c>
      <c r="N21" s="22" t="n">
        <v>106500.0</v>
      </c>
      <c r="O21" s="22" t="n">
        <v>137500.0</v>
      </c>
      <c r="P21" s="22" t="n">
        <v>-155000.0</v>
      </c>
      <c r="Q21" s="23" t="n">
        <v>-0.29107981220657275</v>
      </c>
    </row>
    <row r="22">
      <c r="A22" s="0"/>
      <c r="B22" s="19" t="n">
        <v>643773</v>
      </c>
      <c r="C22" s="19" t="inlineStr">
        <is>
          <t>EXTINRED ( EXTINTORES Y MULTISERVICIOS)</t>
        </is>
      </c>
      <c r="D22" s="19" t="inlineStr">
        <is>
          <t>EXTINRED ( EXTINTORES Y MULTISERVICIOS) - #643773</t>
        </is>
      </c>
      <c r="E22" s="20">
        <v>46140.403715277775</v>
      </c>
      <c r="F22" s="19"/>
      <c r="G22" s="19" t="inlineStr">
        <is>
          <t/>
        </is>
      </c>
      <c r="H22" s="19" t="n">
        <v>787403</v>
      </c>
      <c r="I22" s="19" t="inlineStr">
        <is>
          <t>obturador final de 16mm</t>
        </is>
      </c>
      <c r="J22" s="19"/>
      <c r="K22" s="21"/>
      <c r="L22" s="22" t="n">
        <v>100.0</v>
      </c>
      <c r="M22" s="19" t="inlineStr">
        <is>
          <t>UND</t>
        </is>
      </c>
      <c r="N22" s="22" t="n">
        <v>416.666667</v>
      </c>
      <c r="O22" s="22" t="n">
        <v>600.0</v>
      </c>
      <c r="P22" s="22" t="n">
        <v>-18333.3333</v>
      </c>
      <c r="Q22" s="23" t="n">
        <v>-0.439999998848</v>
      </c>
    </row>
    <row r="23">
      <c r="A23" s="0"/>
      <c r="B23" s="19" t="n">
        <v>643773</v>
      </c>
      <c r="C23" s="19" t="inlineStr">
        <is>
          <t>EXTINRED ( EXTINTORES Y MULTISERVICIOS)</t>
        </is>
      </c>
      <c r="D23" s="19" t="inlineStr">
        <is>
          <t>EXTINRED ( EXTINTORES Y MULTISERVICIOS) - #643773</t>
        </is>
      </c>
      <c r="E23" s="20">
        <v>46140.403715277775</v>
      </c>
      <c r="F23" s="19"/>
      <c r="G23" s="19" t="inlineStr">
        <is>
          <t/>
        </is>
      </c>
      <c r="H23" s="19" t="n">
        <v>787404</v>
      </c>
      <c r="I23" s="19" t="inlineStr">
        <is>
          <t>Tubo PVC presión 1"</t>
        </is>
      </c>
      <c r="J23" s="19"/>
      <c r="K23" s="21"/>
      <c r="L23" s="22" t="n">
        <v>6.0</v>
      </c>
      <c r="M23" s="19" t="inlineStr">
        <is>
          <t>UND</t>
        </is>
      </c>
      <c r="N23" s="22" t="n">
        <v>23184.873333</v>
      </c>
      <c r="O23" s="22" t="n">
        <v>39000.0</v>
      </c>
      <c r="P23" s="22" t="n">
        <v>-94890.760002</v>
      </c>
      <c r="Q23" s="23" t="n">
        <v>-0.6821312516937356</v>
      </c>
    </row>
    <row r="24">
      <c r="A24" s="0"/>
      <c r="B24" s="19" t="n">
        <v>643773</v>
      </c>
      <c r="C24" s="19" t="inlineStr">
        <is>
          <t>EXTINRED ( EXTINTORES Y MULTISERVICIOS)</t>
        </is>
      </c>
      <c r="D24" s="19" t="inlineStr">
        <is>
          <t>EXTINRED ( EXTINTORES Y MULTISERVICIOS) - #643773</t>
        </is>
      </c>
      <c r="E24" s="20">
        <v>46140.403715277775</v>
      </c>
      <c r="F24" s="19"/>
      <c r="G24" s="19" t="inlineStr">
        <is>
          <t/>
        </is>
      </c>
      <c r="H24" s="19" t="n">
        <v>787405</v>
      </c>
      <c r="I24" s="19" t="inlineStr">
        <is>
          <t>Perforador Sacabocado 4 mm Para Mangueras</t>
        </is>
      </c>
      <c r="J24" s="19"/>
      <c r="K24" s="21"/>
      <c r="L24" s="22" t="n">
        <v>3.0</v>
      </c>
      <c r="M24" s="19" t="inlineStr">
        <is>
          <t>UND</t>
        </is>
      </c>
      <c r="N24" s="22" t="n">
        <v>18933.333333</v>
      </c>
      <c r="O24" s="22" t="n">
        <v>18500.0</v>
      </c>
      <c r="P24" s="22" t="n">
        <v>1299.999999</v>
      </c>
      <c r="Q24" s="23" t="n">
        <v>0.022887323926459285</v>
      </c>
    </row>
    <row r="25">
      <c r="A25" s="0"/>
      <c r="B25" s="19" t="n">
        <v>643773</v>
      </c>
      <c r="C25" s="19" t="inlineStr">
        <is>
          <t>EXTINRED ( EXTINTORES Y MULTISERVICIOS)</t>
        </is>
      </c>
      <c r="D25" s="19" t="inlineStr">
        <is>
          <t>EXTINRED ( EXTINTORES Y MULTISERVICIOS) - #643773</t>
        </is>
      </c>
      <c r="E25" s="20">
        <v>46140.403715277775</v>
      </c>
      <c r="F25" s="19"/>
      <c r="G25" s="19" t="inlineStr">
        <is>
          <t/>
        </is>
      </c>
      <c r="H25" s="19" t="n">
        <v>787406</v>
      </c>
      <c r="I25" s="19" t="inlineStr">
        <is>
          <t>Sacabocado para riego 10mm </t>
        </is>
      </c>
      <c r="J25" s="19"/>
      <c r="K25" s="21"/>
      <c r="L25" s="22" t="n">
        <v>3.0</v>
      </c>
      <c r="M25" s="19" t="inlineStr">
        <is>
          <t>UND</t>
        </is>
      </c>
      <c r="N25" s="22" t="n">
        <v>23700.0</v>
      </c>
      <c r="O25" s="22" t="n">
        <v>23000.0</v>
      </c>
      <c r="P25" s="22" t="n">
        <v>2100.0</v>
      </c>
      <c r="Q25" s="23" t="n">
        <v>0.029535864978902954</v>
      </c>
    </row>
    <row r="26">
      <c r="A26" s="0"/>
      <c r="B26" s="19" t="n">
        <v>643773</v>
      </c>
      <c r="C26" s="19" t="inlineStr">
        <is>
          <t>EXTINRED ( EXTINTORES Y MULTISERVICIOS)</t>
        </is>
      </c>
      <c r="D26" s="19" t="inlineStr">
        <is>
          <t>EXTINRED ( EXTINTORES Y MULTISERVICIOS) - #643773</t>
        </is>
      </c>
      <c r="E26" s="20">
        <v>46140.403715277775</v>
      </c>
      <c r="F26" s="19"/>
      <c r="G26" s="19" t="inlineStr">
        <is>
          <t/>
        </is>
      </c>
      <c r="H26" s="19" t="n">
        <v>787407</v>
      </c>
      <c r="I26" s="19" t="inlineStr">
        <is>
          <t>Adaptador hembra pvc presión 2"</t>
        </is>
      </c>
      <c r="J26" s="19"/>
      <c r="K26" s="21"/>
      <c r="L26" s="22" t="n">
        <v>6.0</v>
      </c>
      <c r="M26" s="19" t="inlineStr">
        <is>
          <t>UND</t>
        </is>
      </c>
      <c r="N26" s="22" t="n">
        <v>7010.715</v>
      </c>
      <c r="O26" s="22" t="n">
        <v>8500.0</v>
      </c>
      <c r="P26" s="22" t="n">
        <v>-8935.71</v>
      </c>
      <c r="Q26" s="23" t="n">
        <v>-0.21242983062355267</v>
      </c>
    </row>
    <row r="27">
      <c r="A27" s="0"/>
      <c r="B27" s="19" t="n">
        <v>643773</v>
      </c>
      <c r="C27" s="19" t="inlineStr">
        <is>
          <t>EXTINRED ( EXTINTORES Y MULTISERVICIOS)</t>
        </is>
      </c>
      <c r="D27" s="19" t="inlineStr">
        <is>
          <t>EXTINRED ( EXTINTORES Y MULTISERVICIOS) - #643773</t>
        </is>
      </c>
      <c r="E27" s="20">
        <v>46140.403715277775</v>
      </c>
      <c r="F27" s="19"/>
      <c r="G27" s="19" t="inlineStr">
        <is>
          <t/>
        </is>
      </c>
      <c r="H27" s="19" t="n">
        <v>787408</v>
      </c>
      <c r="I27" s="19" t="inlineStr">
        <is>
          <t>Adaptador macho pvc presión 1"</t>
        </is>
      </c>
      <c r="J27" s="19"/>
      <c r="K27" s="21"/>
      <c r="L27" s="22" t="n">
        <v>10.0</v>
      </c>
      <c r="M27" s="19" t="inlineStr">
        <is>
          <t>UND</t>
        </is>
      </c>
      <c r="N27" s="22" t="n">
        <v>1656.0925</v>
      </c>
      <c r="O27" s="22" t="n">
        <v>3500.0</v>
      </c>
      <c r="P27" s="22" t="n">
        <v>-18439.075</v>
      </c>
      <c r="Q27" s="23" t="n">
        <v>-1.1134085203574076</v>
      </c>
    </row>
    <row r="28">
      <c r="A28" s="0"/>
      <c r="B28" s="19" t="n">
        <v>643773</v>
      </c>
      <c r="C28" s="19" t="inlineStr">
        <is>
          <t>EXTINRED ( EXTINTORES Y MULTISERVICIOS)</t>
        </is>
      </c>
      <c r="D28" s="19" t="inlineStr">
        <is>
          <t>EXTINRED ( EXTINTORES Y MULTISERVICIOS) - #643773</t>
        </is>
      </c>
      <c r="E28" s="20">
        <v>46140.403715277775</v>
      </c>
      <c r="F28" s="19"/>
      <c r="G28" s="19" t="inlineStr">
        <is>
          <t/>
        </is>
      </c>
      <c r="H28" s="19" t="n">
        <v>787409</v>
      </c>
      <c r="I28" s="19" t="inlineStr">
        <is>
          <t>Buje Soldado PVC Presión 2"x1"</t>
        </is>
      </c>
      <c r="J28" s="19"/>
      <c r="K28" s="21"/>
      <c r="L28" s="22" t="n">
        <v>5.0</v>
      </c>
      <c r="M28" s="19" t="inlineStr">
        <is>
          <t>UND</t>
        </is>
      </c>
      <c r="N28" s="22" t="n">
        <v>4912.395</v>
      </c>
      <c r="O28" s="22" t="n">
        <v>8000.0</v>
      </c>
      <c r="P28" s="22" t="n">
        <v>-15438.025</v>
      </c>
      <c r="Q28" s="23" t="n">
        <v>-0.6285335360857586</v>
      </c>
    </row>
    <row r="29">
      <c r="A29" s="0"/>
      <c r="B29" s="19" t="n">
        <v>643773</v>
      </c>
      <c r="C29" s="19" t="inlineStr">
        <is>
          <t>EXTINRED ( EXTINTORES Y MULTISERVICIOS)</t>
        </is>
      </c>
      <c r="D29" s="19" t="inlineStr">
        <is>
          <t>EXTINRED ( EXTINTORES Y MULTISERVICIOS) - #643773</t>
        </is>
      </c>
      <c r="E29" s="20">
        <v>46140.403715277775</v>
      </c>
      <c r="F29" s="19"/>
      <c r="G29" s="19" t="inlineStr">
        <is>
          <t/>
        </is>
      </c>
      <c r="H29" s="19" t="n">
        <v>787410</v>
      </c>
      <c r="I29" s="19" t="inlineStr">
        <is>
          <t>unión PVC presión 2"</t>
        </is>
      </c>
      <c r="J29" s="19"/>
      <c r="K29" s="21"/>
      <c r="L29" s="22" t="n">
        <v>5.0</v>
      </c>
      <c r="M29" s="19" t="inlineStr">
        <is>
          <t>UND</t>
        </is>
      </c>
      <c r="N29" s="22" t="n">
        <v>3451.26</v>
      </c>
      <c r="O29" s="22" t="n">
        <v>5500.0</v>
      </c>
      <c r="P29" s="22" t="n">
        <v>-10243.7</v>
      </c>
      <c r="Q29" s="23" t="n">
        <v>-0.5936208804900239</v>
      </c>
    </row>
    <row r="30">
      <c r="A30" s="0"/>
      <c r="B30" s="19" t="n">
        <v>643773</v>
      </c>
      <c r="C30" s="19" t="inlineStr">
        <is>
          <t>EXTINRED ( EXTINTORES Y MULTISERVICIOS)</t>
        </is>
      </c>
      <c r="D30" s="19" t="inlineStr">
        <is>
          <t>EXTINRED ( EXTINTORES Y MULTISERVICIOS) - #643773</t>
        </is>
      </c>
      <c r="E30" s="20">
        <v>46140.403715277775</v>
      </c>
      <c r="F30" s="19"/>
      <c r="G30" s="19" t="inlineStr">
        <is>
          <t/>
        </is>
      </c>
      <c r="H30" s="19" t="n">
        <v>787411</v>
      </c>
      <c r="I30" s="19" t="inlineStr">
        <is>
          <t>union pvc presion 1"</t>
        </is>
      </c>
      <c r="J30" s="19"/>
      <c r="K30" s="21"/>
      <c r="L30" s="22" t="n">
        <v>10.0</v>
      </c>
      <c r="M30" s="19" t="inlineStr">
        <is>
          <t>UND</t>
        </is>
      </c>
      <c r="N30" s="22" t="n">
        <v>1570.0625</v>
      </c>
      <c r="O30" s="22" t="n">
        <v>4200.0</v>
      </c>
      <c r="P30" s="22" t="n">
        <v>-26299.375</v>
      </c>
      <c r="Q30" s="23" t="n">
        <v>-1.6750527447155765</v>
      </c>
    </row>
    <row r="31">
      <c r="A31" s="0"/>
      <c r="B31" s="19" t="n">
        <v>643773</v>
      </c>
      <c r="C31" s="19" t="inlineStr">
        <is>
          <t>EXTINRED ( EXTINTORES Y MULTISERVICIOS)</t>
        </is>
      </c>
      <c r="D31" s="19" t="inlineStr">
        <is>
          <t>EXTINRED ( EXTINTORES Y MULTISERVICIOS) - #643773</t>
        </is>
      </c>
      <c r="E31" s="20">
        <v>46140.403715277775</v>
      </c>
      <c r="F31" s="19"/>
      <c r="G31" s="19" t="inlineStr">
        <is>
          <t/>
        </is>
      </c>
      <c r="H31" s="19" t="n">
        <v>787412</v>
      </c>
      <c r="I31" s="19" t="inlineStr">
        <is>
          <t>Abrazadera metalica tipo cremallera de 2 1/2"</t>
        </is>
      </c>
      <c r="J31" s="19"/>
      <c r="K31" s="21"/>
      <c r="L31" s="22" t="n">
        <v>10.0</v>
      </c>
      <c r="M31" s="19" t="inlineStr">
        <is>
          <t>UND</t>
        </is>
      </c>
      <c r="N31" s="22" t="n">
        <v>3455.2525</v>
      </c>
      <c r="O31" s="22" t="n">
        <v>4500.0</v>
      </c>
      <c r="P31" s="22" t="n">
        <v>-10447.475</v>
      </c>
      <c r="Q31" s="23" t="n">
        <v>-0.3023650225272972</v>
      </c>
    </row>
    <row r="32">
      <c r="A32" s="0"/>
      <c r="B32" s="19" t="n">
        <v>643773</v>
      </c>
      <c r="C32" s="19" t="inlineStr">
        <is>
          <t>EXTINRED ( EXTINTORES Y MULTISERVICIOS)</t>
        </is>
      </c>
      <c r="D32" s="19" t="inlineStr">
        <is>
          <t>EXTINRED ( EXTINTORES Y MULTISERVICIOS) - #643773</t>
        </is>
      </c>
      <c r="E32" s="20">
        <v>46140.403715277775</v>
      </c>
      <c r="F32" s="19"/>
      <c r="G32" s="19" t="inlineStr">
        <is>
          <t/>
        </is>
      </c>
      <c r="H32" s="19" t="n">
        <v>787413</v>
      </c>
      <c r="I32" s="19" t="inlineStr">
        <is>
          <t>Abrazadera metalica tipo cremallera de 1 1/2"</t>
        </is>
      </c>
      <c r="J32" s="19"/>
      <c r="K32" s="21"/>
      <c r="L32" s="22" t="n">
        <v>10.0</v>
      </c>
      <c r="M32" s="19" t="inlineStr">
        <is>
          <t>UND</t>
        </is>
      </c>
      <c r="N32" s="22" t="n">
        <v>2976.26</v>
      </c>
      <c r="O32" s="22" t="n">
        <v>3800.0</v>
      </c>
      <c r="P32" s="22" t="n">
        <v>-8237.4</v>
      </c>
      <c r="Q32" s="23" t="n">
        <v>-0.2767701746487202</v>
      </c>
    </row>
    <row r="33">
      <c r="A33" s="0"/>
      <c r="B33" s="19" t="n">
        <v>643773</v>
      </c>
      <c r="C33" s="19" t="inlineStr">
        <is>
          <t>EXTINRED ( EXTINTORES Y MULTISERVICIOS)</t>
        </is>
      </c>
      <c r="D33" s="19" t="inlineStr">
        <is>
          <t>EXTINRED ( EXTINTORES Y MULTISERVICIOS) - #643773</t>
        </is>
      </c>
      <c r="E33" s="20">
        <v>46140.403715277775</v>
      </c>
      <c r="F33" s="19"/>
      <c r="G33" s="19" t="inlineStr">
        <is>
          <t/>
        </is>
      </c>
      <c r="H33" s="19" t="n">
        <v>787414</v>
      </c>
      <c r="I33" s="19" t="inlineStr">
        <is>
          <t>soldadura PVC  1/16 de galón - Pavco</t>
        </is>
      </c>
      <c r="J33" s="19"/>
      <c r="K33" s="21"/>
      <c r="L33" s="22" t="n">
        <v>1.0</v>
      </c>
      <c r="M33" s="19" t="inlineStr">
        <is>
          <t>UND</t>
        </is>
      </c>
      <c r="N33" s="22" t="n">
        <v>32189.075</v>
      </c>
      <c r="O33" s="22" t="n">
        <v>54000.0</v>
      </c>
      <c r="P33" s="22" t="n">
        <v>-21810.925</v>
      </c>
      <c r="Q33" s="23" t="n">
        <v>-0.6775878151205028</v>
      </c>
    </row>
    <row r="34">
      <c r="A34" s="0"/>
      <c r="B34" s="19" t="n">
        <v>643773</v>
      </c>
      <c r="C34" s="19" t="inlineStr">
        <is>
          <t>EXTINRED ( EXTINTORES Y MULTISERVICIOS)</t>
        </is>
      </c>
      <c r="D34" s="19" t="inlineStr">
        <is>
          <t>EXTINRED ( EXTINTORES Y MULTISERVICIOS) - #643773</t>
        </is>
      </c>
      <c r="E34" s="20">
        <v>46140.403715277775</v>
      </c>
      <c r="F34" s="19"/>
      <c r="G34" s="19" t="inlineStr">
        <is>
          <t/>
        </is>
      </c>
      <c r="H34" s="19" t="n">
        <v>787415</v>
      </c>
      <c r="I34" s="19" t="inlineStr">
        <is>
          <t>limpiador de PVC  1/16 galón - Pavco</t>
        </is>
      </c>
      <c r="J34" s="19"/>
      <c r="K34" s="21"/>
      <c r="L34" s="22" t="n">
        <v>1.0</v>
      </c>
      <c r="M34" s="19" t="inlineStr">
        <is>
          <t>UND</t>
        </is>
      </c>
      <c r="N34" s="22" t="n">
        <v>28764.705</v>
      </c>
      <c r="O34" s="22" t="n">
        <v>51000.0</v>
      </c>
      <c r="P34" s="22" t="n">
        <v>-22235.295</v>
      </c>
      <c r="Q34" s="23" t="n">
        <v>-0.7730061893560181</v>
      </c>
    </row>
    <row r="35">
      <c r="A35" s="0"/>
      <c r="B35" s="19" t="n">
        <v>643773</v>
      </c>
      <c r="C35" s="19" t="inlineStr">
        <is>
          <t>EXTINRED ( EXTINTORES Y MULTISERVICIOS)</t>
        </is>
      </c>
      <c r="D35" s="19" t="inlineStr">
        <is>
          <t>EXTINRED ( EXTINTORES Y MULTISERVICIOS) - #643773</t>
        </is>
      </c>
      <c r="E35" s="20">
        <v>46140.403715277775</v>
      </c>
      <c r="F35" s="19"/>
      <c r="G35" s="19" t="inlineStr">
        <is>
          <t/>
        </is>
      </c>
      <c r="H35" s="19" t="n">
        <v>787416</v>
      </c>
      <c r="I35" s="19" t="inlineStr">
        <is>
          <t>Tee polietileno para manguera de 1"</t>
        </is>
      </c>
      <c r="J35" s="19"/>
      <c r="K35" s="21"/>
      <c r="L35" s="22" t="n">
        <v>12.0</v>
      </c>
      <c r="M35" s="19" t="inlineStr">
        <is>
          <t>UND</t>
        </is>
      </c>
      <c r="N35" s="22" t="n">
        <v>2050.0</v>
      </c>
      <c r="O35" s="22" t="n">
        <v>3500.0</v>
      </c>
      <c r="P35" s="22" t="n">
        <v>-17400.0</v>
      </c>
      <c r="Q35" s="23" t="n">
        <v>-0.7073170731707317</v>
      </c>
    </row>
    <row r="36">
      <c r="A36" s="0"/>
      <c r="B36" s="19" t="n">
        <v>643773</v>
      </c>
      <c r="C36" s="19" t="inlineStr">
        <is>
          <t>EXTINRED ( EXTINTORES Y MULTISERVICIOS)</t>
        </is>
      </c>
      <c r="D36" s="19" t="inlineStr">
        <is>
          <t>EXTINRED ( EXTINTORES Y MULTISERVICIOS) - #643773</t>
        </is>
      </c>
      <c r="E36" s="20">
        <v>46140.403715277775</v>
      </c>
      <c r="F36" s="19"/>
      <c r="G36" s="19" t="inlineStr">
        <is>
          <t/>
        </is>
      </c>
      <c r="H36" s="19" t="n">
        <v>787417</v>
      </c>
      <c r="I36" s="19" t="inlineStr">
        <is>
          <t>Angulo metálico de 1" x 1/8"  de  6 Metros</t>
        </is>
      </c>
      <c r="J36" s="19"/>
      <c r="K36" s="21"/>
      <c r="L36" s="22" t="n">
        <v>5.0</v>
      </c>
      <c r="M36" s="19" t="inlineStr">
        <is>
          <t>UND</t>
        </is>
      </c>
      <c r="N36" s="22" t="n">
        <v>32935.573333</v>
      </c>
      <c r="O36" s="22" t="n">
        <v>40000.0</v>
      </c>
      <c r="P36" s="22" t="n">
        <v>-35322.133335</v>
      </c>
      <c r="Q36" s="23" t="n">
        <v>-0.21449229365385766</v>
      </c>
    </row>
    <row r="37">
      <c r="A37" s="0"/>
      <c r="B37" s="19" t="n">
        <v>643773</v>
      </c>
      <c r="C37" s="19" t="inlineStr">
        <is>
          <t>EXTINRED ( EXTINTORES Y MULTISERVICIOS)</t>
        </is>
      </c>
      <c r="D37" s="19" t="inlineStr">
        <is>
          <t>EXTINRED ( EXTINTORES Y MULTISERVICIOS) - #643773</t>
        </is>
      </c>
      <c r="E37" s="20">
        <v>46140.403715277775</v>
      </c>
      <c r="F37" s="19"/>
      <c r="G37" s="19" t="inlineStr">
        <is>
          <t/>
        </is>
      </c>
      <c r="H37" s="19" t="n">
        <v>787418</v>
      </c>
      <c r="I37" s="19" t="inlineStr">
        <is>
          <t>Cemento gris bulto por 50 kg - CEMEX / ARGOS</t>
        </is>
      </c>
      <c r="J37" s="19"/>
      <c r="K37" s="21"/>
      <c r="L37" s="22" t="n">
        <v>6.0</v>
      </c>
      <c r="M37" s="19" t="inlineStr">
        <is>
          <t>UNDX50</t>
        </is>
      </c>
      <c r="N37" s="22" t="n">
        <v>36106.443333</v>
      </c>
      <c r="O37" s="22" t="n">
        <v>43000.0</v>
      </c>
      <c r="P37" s="22" t="n">
        <v>-41361.340002</v>
      </c>
      <c r="Q37" s="23" t="n">
        <v>-0.19092317134154102</v>
      </c>
    </row>
    <row r="38">
      <c r="A38" s="0"/>
      <c r="B38" s="19" t="n">
        <v>643773</v>
      </c>
      <c r="C38" s="19" t="inlineStr">
        <is>
          <t>EXTINRED ( EXTINTORES Y MULTISERVICIOS)</t>
        </is>
      </c>
      <c r="D38" s="19" t="inlineStr">
        <is>
          <t>EXTINRED ( EXTINTORES Y MULTISERVICIOS) - #643773</t>
        </is>
      </c>
      <c r="E38" s="20">
        <v>46140.403715277775</v>
      </c>
      <c r="F38" s="19"/>
      <c r="G38" s="19" t="inlineStr">
        <is>
          <t/>
        </is>
      </c>
      <c r="H38" s="19" t="n">
        <v>787419</v>
      </c>
      <c r="I38" s="19" t="inlineStr">
        <is>
          <t>Arena blanca </t>
        </is>
      </c>
      <c r="J38" s="19"/>
      <c r="K38" s="21"/>
      <c r="L38" s="22" t="n">
        <v>1.0</v>
      </c>
      <c r="M38" s="19" t="inlineStr">
        <is>
          <t>M3</t>
        </is>
      </c>
      <c r="N38" s="22" t="n">
        <v>145000.0</v>
      </c>
      <c r="O38" s="22" t="n">
        <v>140000.0</v>
      </c>
      <c r="P38" s="22" t="n">
        <v>5000.0</v>
      </c>
      <c r="Q38" s="23" t="n">
        <v>0.034482758620689655</v>
      </c>
    </row>
    <row r="39">
      <c r="A39" s="0"/>
      <c r="B39" s="19" t="n">
        <v>643773</v>
      </c>
      <c r="C39" s="19" t="inlineStr">
        <is>
          <t>EXTINRED ( EXTINTORES Y MULTISERVICIOS)</t>
        </is>
      </c>
      <c r="D39" s="19" t="inlineStr">
        <is>
          <t>EXTINRED ( EXTINTORES Y MULTISERVICIOS) - #643773</t>
        </is>
      </c>
      <c r="E39" s="20">
        <v>46140.403715277775</v>
      </c>
      <c r="F39" s="19"/>
      <c r="G39" s="19" t="inlineStr">
        <is>
          <t/>
        </is>
      </c>
      <c r="H39" s="19" t="n">
        <v>787420</v>
      </c>
      <c r="I39" s="19" t="inlineStr">
        <is>
          <t>Triturado de 3/4 </t>
        </is>
      </c>
      <c r="J39" s="19"/>
      <c r="K39" s="21"/>
      <c r="L39" s="22" t="n">
        <v>1.0</v>
      </c>
      <c r="M39" s="19" t="inlineStr">
        <is>
          <t>M3</t>
        </is>
      </c>
      <c r="N39" s="22" t="n">
        <v>186000.0</v>
      </c>
      <c r="O39" s="22" t="n">
        <v>197000.0</v>
      </c>
      <c r="P39" s="22" t="n">
        <v>-11000.0</v>
      </c>
      <c r="Q39" s="23" t="n">
        <v>-0.05913978494623656</v>
      </c>
    </row>
    <row r="40">
      <c r="A40" s="0"/>
      <c r="B40" s="19" t="n">
        <v>643773</v>
      </c>
      <c r="C40" s="19" t="inlineStr">
        <is>
          <t>EXTINRED ( EXTINTORES Y MULTISERVICIOS)</t>
        </is>
      </c>
      <c r="D40" s="19" t="inlineStr">
        <is>
          <t>EXTINRED ( EXTINTORES Y MULTISERVICIOS) - #643773</t>
        </is>
      </c>
      <c r="E40" s="20">
        <v>46140.403715277775</v>
      </c>
      <c r="F40" s="19"/>
      <c r="G40" s="19" t="inlineStr">
        <is>
          <t/>
        </is>
      </c>
      <c r="H40" s="19" t="n">
        <v>787421</v>
      </c>
      <c r="I40" s="19" t="inlineStr">
        <is>
          <t>Kit Bombeo Solar Superficie 24VDC</t>
        </is>
      </c>
      <c r="J40" s="19"/>
      <c r="K40" s="21"/>
      <c r="L40" s="22" t="n">
        <v>1.0</v>
      </c>
      <c r="M40" s="19" t="inlineStr">
        <is>
          <t>UND</t>
        </is>
      </c>
      <c r="N40" s="22" t="n">
        <v>3214000.0</v>
      </c>
      <c r="O40" s="22" t="n">
        <v>3214000.0</v>
      </c>
      <c r="P40" s="22" t="n">
        <v>0.0</v>
      </c>
      <c r="Q40" s="23" t="n">
        <v>0.0</v>
      </c>
    </row>
    <row r="41">
      <c r="A41" s="0"/>
      <c r="B41" s="19" t="n">
        <v>643773</v>
      </c>
      <c r="C41" s="19" t="inlineStr">
        <is>
          <t>EXTINRED ( EXTINTORES Y MULTISERVICIOS)</t>
        </is>
      </c>
      <c r="D41" s="19" t="inlineStr">
        <is>
          <t>EXTINRED ( EXTINTORES Y MULTISERVICIOS) - #643773</t>
        </is>
      </c>
      <c r="E41" s="20">
        <v>46140.403715277775</v>
      </c>
      <c r="F41" s="19"/>
      <c r="G41" s="19" t="inlineStr">
        <is>
          <t/>
        </is>
      </c>
      <c r="H41" s="19" t="n">
        <v>787422</v>
      </c>
      <c r="I41" s="19" t="inlineStr">
        <is>
          <t>Ladrillo H4 liso</t>
        </is>
      </c>
      <c r="J41" s="19"/>
      <c r="K41" s="21"/>
      <c r="L41" s="22" t="n">
        <v>60.0</v>
      </c>
      <c r="M41" s="19" t="inlineStr">
        <is>
          <t>UND</t>
        </is>
      </c>
      <c r="N41" s="22" t="n">
        <v>3200.0</v>
      </c>
      <c r="O41" s="22" t="n">
        <v>3200.0</v>
      </c>
      <c r="P41" s="22" t="n">
        <v>0.0</v>
      </c>
      <c r="Q41" s="23" t="n">
        <v>0.0</v>
      </c>
    </row>
    <row r="42">
      <c r="A42" s="0"/>
      <c r="B42" s="19" t="n">
        <v>643773</v>
      </c>
      <c r="C42" s="19" t="inlineStr">
        <is>
          <t>EXTINRED ( EXTINTORES Y MULTISERVICIOS)</t>
        </is>
      </c>
      <c r="D42" s="19" t="inlineStr">
        <is>
          <t>EXTINRED ( EXTINTORES Y MULTISERVICIOS) - #643773</t>
        </is>
      </c>
      <c r="E42" s="20">
        <v>46140.403715277775</v>
      </c>
      <c r="F42" s="19"/>
      <c r="G42" s="19" t="inlineStr">
        <is>
          <t/>
        </is>
      </c>
      <c r="H42" s="19" t="n">
        <v>787423</v>
      </c>
      <c r="I42" s="19" t="inlineStr">
        <is>
          <t>Teja Techolum Plus 8 C30 1x3.05m Galvanizado</t>
        </is>
      </c>
      <c r="J42" s="19"/>
      <c r="K42" s="21"/>
      <c r="L42" s="22" t="n">
        <v>1.0</v>
      </c>
      <c r="M42" s="19" t="inlineStr">
        <is>
          <t>UND</t>
        </is>
      </c>
      <c r="N42" s="22" t="n">
        <v>70000.0</v>
      </c>
      <c r="O42" s="22" t="n">
        <v>0.0</v>
      </c>
      <c r="P42" s="22" t="n">
        <v>70000.0</v>
      </c>
      <c r="Q42" s="23" t="n">
        <v>1.0</v>
      </c>
    </row>
    <row r="43">
      <c r="A43" s="0"/>
      <c r="B43" s="19" t="n">
        <v>643773</v>
      </c>
      <c r="C43" s="19" t="inlineStr">
        <is>
          <t>EXTINRED ( EXTINTORES Y MULTISERVICIOS)</t>
        </is>
      </c>
      <c r="D43" s="19" t="inlineStr">
        <is>
          <t>EXTINRED ( EXTINTORES Y MULTISERVICIOS) - #643773</t>
        </is>
      </c>
      <c r="E43" s="20">
        <v>46140.403715277775</v>
      </c>
      <c r="F43" s="19"/>
      <c r="G43" s="19" t="inlineStr">
        <is>
          <t/>
        </is>
      </c>
      <c r="H43" s="19" t="n">
        <v>787424</v>
      </c>
      <c r="I43" s="19" t="inlineStr">
        <is>
          <t>Varilla roscada 1/4" de 1 metro</t>
        </is>
      </c>
      <c r="J43" s="19"/>
      <c r="K43" s="21"/>
      <c r="L43" s="22" t="n">
        <v>2.0</v>
      </c>
      <c r="M43" s="19" t="inlineStr">
        <is>
          <t>UND</t>
        </is>
      </c>
      <c r="N43" s="22" t="n">
        <v>5510.923333</v>
      </c>
      <c r="O43" s="22" t="n">
        <v>9600.0</v>
      </c>
      <c r="P43" s="22" t="n">
        <v>-8178.153334</v>
      </c>
      <c r="Q43" s="23" t="n">
        <v>-0.7419948382359396</v>
      </c>
    </row>
    <row r="44">
      <c r="A44" s="0"/>
      <c r="B44" s="19" t="n">
        <v>643773</v>
      </c>
      <c r="C44" s="19" t="inlineStr">
        <is>
          <t>EXTINRED ( EXTINTORES Y MULTISERVICIOS)</t>
        </is>
      </c>
      <c r="D44" s="19" t="inlineStr">
        <is>
          <t>EXTINRED ( EXTINTORES Y MULTISERVICIOS) - #643773</t>
        </is>
      </c>
      <c r="E44" s="20">
        <v>46140.403715277775</v>
      </c>
      <c r="F44" s="19"/>
      <c r="G44" s="19" t="inlineStr">
        <is>
          <t/>
        </is>
      </c>
      <c r="H44" s="19" t="n">
        <v>787425</v>
      </c>
      <c r="I44" s="19" t="inlineStr">
        <is>
          <t>Tuerca galvanizada de 1/4"</t>
        </is>
      </c>
      <c r="J44" s="19"/>
      <c r="K44" s="21"/>
      <c r="L44" s="22" t="n">
        <v>12.0</v>
      </c>
      <c r="M44" s="19" t="inlineStr">
        <is>
          <t>UND</t>
        </is>
      </c>
      <c r="N44" s="22" t="n">
        <v>243.9075</v>
      </c>
      <c r="O44" s="22" t="n">
        <v>500.0</v>
      </c>
      <c r="P44" s="22" t="n">
        <v>-3073.11</v>
      </c>
      <c r="Q44" s="23" t="n">
        <v>-1.0499574633826347</v>
      </c>
    </row>
    <row r="45">
      <c r="A45" s="0"/>
      <c r="B45" s="19" t="n">
        <v>643773</v>
      </c>
      <c r="C45" s="19" t="inlineStr">
        <is>
          <t>EXTINRED ( EXTINTORES Y MULTISERVICIOS)</t>
        </is>
      </c>
      <c r="D45" s="19" t="inlineStr">
        <is>
          <t>EXTINRED ( EXTINTORES Y MULTISERVICIOS) - #643773</t>
        </is>
      </c>
      <c r="E45" s="20">
        <v>46140.403715277775</v>
      </c>
      <c r="F45" s="19"/>
      <c r="G45" s="19" t="inlineStr">
        <is>
          <t/>
        </is>
      </c>
      <c r="H45" s="19" t="n">
        <v>787426</v>
      </c>
      <c r="I45" s="19" t="inlineStr">
        <is>
          <t>Arandela galvanizada de 1/4"</t>
        </is>
      </c>
      <c r="J45" s="19"/>
      <c r="K45" s="21"/>
      <c r="L45" s="22" t="n">
        <v>12.0</v>
      </c>
      <c r="M45" s="19" t="inlineStr">
        <is>
          <t>UND</t>
        </is>
      </c>
      <c r="N45" s="22" t="n">
        <v>183.5075</v>
      </c>
      <c r="O45" s="22" t="n">
        <v>400.0</v>
      </c>
      <c r="P45" s="22" t="n">
        <v>-2597.91</v>
      </c>
      <c r="Q45" s="23" t="n">
        <v>-1.1797474217675026</v>
      </c>
    </row>
    <row r="46">
      <c r="A46" s="0"/>
      <c r="B46" s="19" t="n">
        <v>643773</v>
      </c>
      <c r="C46" s="19" t="inlineStr">
        <is>
          <t>EXTINRED ( EXTINTORES Y MULTISERVICIOS)</t>
        </is>
      </c>
      <c r="D46" s="19" t="inlineStr">
        <is>
          <t>EXTINRED ( EXTINTORES Y MULTISERVICIOS) - #643773</t>
        </is>
      </c>
      <c r="E46" s="20">
        <v>46140.403715277775</v>
      </c>
      <c r="F46" s="19"/>
      <c r="G46" s="19" t="inlineStr">
        <is>
          <t/>
        </is>
      </c>
      <c r="H46" s="19" t="n">
        <v>787427</v>
      </c>
      <c r="I46" s="19" t="inlineStr">
        <is>
          <t>CORTINA THERMOFILM PVC LISA 30 CM * 50M</t>
        </is>
      </c>
      <c r="J46" s="19"/>
      <c r="K46" s="21"/>
      <c r="L46" s="22" t="n">
        <v>1.0</v>
      </c>
      <c r="M46" s="19" t="inlineStr">
        <is>
          <t>UND</t>
        </is>
      </c>
      <c r="N46" s="22" t="n">
        <v>1306000.0</v>
      </c>
      <c r="O46" s="22" t="n">
        <v>1640000.0</v>
      </c>
      <c r="P46" s="22" t="n">
        <v>-334000.0</v>
      </c>
      <c r="Q46" s="23" t="n">
        <v>-0.2557427258805513</v>
      </c>
    </row>
    <row r="47">
      <c r="A47" s="0"/>
      <c r="B47" s="19" t="n">
        <v>643773</v>
      </c>
      <c r="C47" s="19" t="inlineStr">
        <is>
          <t>EXTINRED ( EXTINTORES Y MULTISERVICIOS)</t>
        </is>
      </c>
      <c r="D47" s="19" t="inlineStr">
        <is>
          <t>EXTINRED ( EXTINTORES Y MULTISERVICIOS) - #643773</t>
        </is>
      </c>
      <c r="E47" s="20">
        <v>46140.403715277775</v>
      </c>
      <c r="F47" s="19"/>
      <c r="G47" s="19" t="inlineStr">
        <is>
          <t/>
        </is>
      </c>
      <c r="H47" s="19" t="n">
        <v>787428</v>
      </c>
      <c r="I47" s="19" t="inlineStr">
        <is>
          <t>Inserto riego 2" PVC</t>
        </is>
      </c>
      <c r="J47" s="19"/>
      <c r="K47" s="21"/>
      <c r="L47" s="22" t="n">
        <v>20.0</v>
      </c>
      <c r="M47" s="19" t="inlineStr">
        <is>
          <t>UND</t>
        </is>
      </c>
      <c r="N47" s="22" t="n">
        <v>3933.333333</v>
      </c>
      <c r="O47" s="22" t="n">
        <v>6600.0</v>
      </c>
      <c r="P47" s="22" t="n">
        <v>-53333.33334</v>
      </c>
      <c r="Q47" s="23" t="n">
        <v>-0.6779661018371158</v>
      </c>
    </row>
    <row r="48">
      <c r="A48" s="0"/>
      <c r="B48" s="19" t="n">
        <v>643773</v>
      </c>
      <c r="C48" s="19" t="inlineStr">
        <is>
          <t>EXTINRED ( EXTINTORES Y MULTISERVICIOS)</t>
        </is>
      </c>
      <c r="D48" s="19" t="inlineStr">
        <is>
          <t>EXTINRED ( EXTINTORES Y MULTISERVICIOS) - #643773</t>
        </is>
      </c>
      <c r="E48" s="20">
        <v>46140.403715277775</v>
      </c>
      <c r="F48" s="19"/>
      <c r="G48" s="19" t="inlineStr">
        <is>
          <t/>
        </is>
      </c>
      <c r="H48" s="19" t="n">
        <v>787429</v>
      </c>
      <c r="I48" s="19" t="inlineStr">
        <is>
          <t>inserto riego 1" PVC</t>
        </is>
      </c>
      <c r="J48" s="19"/>
      <c r="K48" s="21"/>
      <c r="L48" s="22" t="n">
        <v>10.0</v>
      </c>
      <c r="M48" s="19" t="inlineStr">
        <is>
          <t>UND</t>
        </is>
      </c>
      <c r="N48" s="22" t="n">
        <v>2237.5</v>
      </c>
      <c r="O48" s="22" t="n">
        <v>5200.0</v>
      </c>
      <c r="P48" s="22" t="n">
        <v>-29625.0</v>
      </c>
      <c r="Q48" s="23" t="n">
        <v>-1.324022346368715</v>
      </c>
    </row>
    <row r="49">
      <c r="A49" s="0"/>
      <c r="B49" s="19" t="n">
        <v>643773</v>
      </c>
      <c r="C49" s="19" t="inlineStr">
        <is>
          <t>EXTINRED ( EXTINTORES Y MULTISERVICIOS)</t>
        </is>
      </c>
      <c r="D49" s="19" t="inlineStr">
        <is>
          <t>EXTINRED ( EXTINTORES Y MULTISERVICIOS) - #643773</t>
        </is>
      </c>
      <c r="E49" s="20">
        <v>46140.403715277775</v>
      </c>
      <c r="F49" s="19"/>
      <c r="G49" s="19" t="inlineStr">
        <is>
          <t/>
        </is>
      </c>
      <c r="H49" s="19" t="n">
        <v>787430</v>
      </c>
      <c r="I49" s="19" t="inlineStr">
        <is>
          <t>Fumigadora clásica capacidad 20L - royal condor</t>
        </is>
      </c>
      <c r="J49" s="19"/>
      <c r="K49" s="21"/>
      <c r="L49" s="22" t="n">
        <v>1.0</v>
      </c>
      <c r="M49" s="19" t="inlineStr">
        <is>
          <t>UND</t>
        </is>
      </c>
      <c r="N49" s="22" t="n">
        <v>369402.886</v>
      </c>
      <c r="O49" s="22" t="n">
        <v>310000.0</v>
      </c>
      <c r="P49" s="22" t="n">
        <v>59402.886</v>
      </c>
      <c r="Q49" s="23" t="n">
        <v>0.16080785573505238</v>
      </c>
    </row>
    <row r="50">
      <c r="A50" s="0"/>
      <c r="B50" s="19" t="n">
        <v>643773</v>
      </c>
      <c r="C50" s="19" t="inlineStr">
        <is>
          <t>EXTINRED ( EXTINTORES Y MULTISERVICIOS)</t>
        </is>
      </c>
      <c r="D50" s="19" t="inlineStr">
        <is>
          <t>EXTINRED ( EXTINTORES Y MULTISERVICIOS) - #643773</t>
        </is>
      </c>
      <c r="E50" s="20">
        <v>46140.403715277775</v>
      </c>
      <c r="F50" s="19"/>
      <c r="G50" s="19" t="inlineStr">
        <is>
          <t/>
        </is>
      </c>
      <c r="H50" s="19" t="n">
        <v>787431</v>
      </c>
      <c r="I50" s="19" t="inlineStr">
        <is>
          <t>Cinta teflón RLL 19 MM X 15 M</t>
        </is>
      </c>
      <c r="J50" s="19"/>
      <c r="K50" s="21"/>
      <c r="L50" s="22" t="n">
        <v>1.0</v>
      </c>
      <c r="M50" s="19" t="inlineStr">
        <is>
          <t>UND</t>
        </is>
      </c>
      <c r="N50" s="22" t="n">
        <v>3389.252</v>
      </c>
      <c r="O50" s="22" t="n">
        <v>4500.0</v>
      </c>
      <c r="P50" s="22" t="n">
        <v>-1110.748</v>
      </c>
      <c r="Q50" s="23" t="n">
        <v>-0.32772658981981867</v>
      </c>
    </row>
    <row r="51">
      <c r="A51" s="0"/>
      <c r="B51" s="19" t="n">
        <v>643199</v>
      </c>
      <c r="C51" s="19" t="inlineStr">
        <is>
          <t>FERRECONDE</t>
        </is>
      </c>
      <c r="D51" s="19" t="inlineStr">
        <is>
          <t>FERRECONDE - #643199</t>
        </is>
      </c>
      <c r="E51" s="20">
        <v>46140.386099537034</v>
      </c>
      <c r="F51" s="19"/>
      <c r="G51" s="19" t="inlineStr">
        <is>
          <t/>
        </is>
      </c>
      <c r="H51" s="19" t="n">
        <v>787385</v>
      </c>
      <c r="I51" s="19" t="inlineStr">
        <is>
          <t>caneca de 55 galones</t>
        </is>
      </c>
      <c r="J51" s="19"/>
      <c r="K51" s="21"/>
      <c r="L51" s="22" t="n">
        <v>15.0</v>
      </c>
      <c r="M51" s="19" t="inlineStr">
        <is>
          <t>UND</t>
        </is>
      </c>
      <c r="N51" s="22" t="n">
        <v>227689.0</v>
      </c>
      <c r="O51" s="22" t="n">
        <v>0.0</v>
      </c>
      <c r="P51" s="22" t="n">
        <v>3415335.0</v>
      </c>
      <c r="Q51" s="23" t="n">
        <v>1.0</v>
      </c>
    </row>
    <row r="52">
      <c r="A52" s="0"/>
      <c r="B52" s="19" t="n">
        <v>643199</v>
      </c>
      <c r="C52" s="19" t="inlineStr">
        <is>
          <t>FERRECONDE</t>
        </is>
      </c>
      <c r="D52" s="19" t="inlineStr">
        <is>
          <t>FERRECONDE - #643199</t>
        </is>
      </c>
      <c r="E52" s="20">
        <v>46140.386099537034</v>
      </c>
      <c r="F52" s="19"/>
      <c r="G52" s="19" t="inlineStr">
        <is>
          <t/>
        </is>
      </c>
      <c r="H52" s="19" t="n">
        <v>787386</v>
      </c>
      <c r="I52" s="19" t="inlineStr">
        <is>
          <t>Costal De Fibra Rojo Con Cinta Para Cebolla</t>
        </is>
      </c>
      <c r="J52" s="19"/>
      <c r="K52" s="21"/>
      <c r="L52" s="22" t="n">
        <v>100.0</v>
      </c>
      <c r="M52" s="19" t="inlineStr">
        <is>
          <t>UND</t>
        </is>
      </c>
      <c r="N52" s="22" t="n">
        <v>2175.0</v>
      </c>
      <c r="O52" s="22" t="n">
        <v>0.0</v>
      </c>
      <c r="P52" s="22" t="n">
        <v>217500.0</v>
      </c>
      <c r="Q52" s="23" t="n">
        <v>1.0</v>
      </c>
    </row>
    <row r="53">
      <c r="A53" s="0"/>
      <c r="B53" s="19" t="n">
        <v>643199</v>
      </c>
      <c r="C53" s="19" t="inlineStr">
        <is>
          <t>FERRECONDE</t>
        </is>
      </c>
      <c r="D53" s="19" t="inlineStr">
        <is>
          <t>FERRECONDE - #643199</t>
        </is>
      </c>
      <c r="E53" s="20">
        <v>46140.386099537034</v>
      </c>
      <c r="F53" s="19"/>
      <c r="G53" s="19" t="inlineStr">
        <is>
          <t/>
        </is>
      </c>
      <c r="H53" s="19" t="n">
        <v>787387</v>
      </c>
      <c r="I53" s="19" t="inlineStr">
        <is>
          <t>balde plástico aforado 20L</t>
        </is>
      </c>
      <c r="J53" s="19"/>
      <c r="K53" s="21"/>
      <c r="L53" s="22" t="n">
        <v>25.0</v>
      </c>
      <c r="M53" s="19" t="inlineStr">
        <is>
          <t>UND</t>
        </is>
      </c>
      <c r="N53" s="22" t="n">
        <v>42250.0</v>
      </c>
      <c r="O53" s="22" t="n">
        <v>0.0</v>
      </c>
      <c r="P53" s="22" t="n">
        <v>1056250.0</v>
      </c>
      <c r="Q53" s="23" t="n">
        <v>1.0</v>
      </c>
    </row>
    <row r="54">
      <c r="A54" s="0"/>
      <c r="B54" s="19" t="n">
        <v>643199</v>
      </c>
      <c r="C54" s="19" t="inlineStr">
        <is>
          <t>FERRECONDE</t>
        </is>
      </c>
      <c r="D54" s="19" t="inlineStr">
        <is>
          <t>FERRECONDE - #643199</t>
        </is>
      </c>
      <c r="E54" s="20">
        <v>46140.386099537034</v>
      </c>
      <c r="F54" s="19"/>
      <c r="G54" s="19" t="inlineStr">
        <is>
          <t/>
        </is>
      </c>
      <c r="H54" s="19" t="n">
        <v>787388</v>
      </c>
      <c r="I54" s="19" t="inlineStr">
        <is>
          <t>cuchillo de 7" con cacha plástica</t>
        </is>
      </c>
      <c r="J54" s="19"/>
      <c r="K54" s="21"/>
      <c r="L54" s="22" t="n">
        <v>15.0</v>
      </c>
      <c r="M54" s="19" t="inlineStr">
        <is>
          <t>UND</t>
        </is>
      </c>
      <c r="N54" s="22" t="n">
        <v>22400.0</v>
      </c>
      <c r="O54" s="22" t="n">
        <v>0.0</v>
      </c>
      <c r="P54" s="22" t="n">
        <v>336000.0</v>
      </c>
      <c r="Q54" s="23" t="n">
        <v>1.0</v>
      </c>
    </row>
    <row r="55">
      <c r="A55" s="0"/>
      <c r="B55" s="19" t="n">
        <v>643199</v>
      </c>
      <c r="C55" s="19" t="inlineStr">
        <is>
          <t>FERRECONDE</t>
        </is>
      </c>
      <c r="D55" s="19" t="inlineStr">
        <is>
          <t>FERRECONDE - #643199</t>
        </is>
      </c>
      <c r="E55" s="20">
        <v>46140.386099537034</v>
      </c>
      <c r="F55" s="19"/>
      <c r="G55" s="19" t="inlineStr">
        <is>
          <t/>
        </is>
      </c>
      <c r="H55" s="19" t="n">
        <v>787389</v>
      </c>
      <c r="I55" s="19" t="inlineStr">
        <is>
          <t>MACHETE DE 18 PULG - NACIONAL</t>
        </is>
      </c>
      <c r="J55" s="19"/>
      <c r="K55" s="21"/>
      <c r="L55" s="22" t="n">
        <v>15.0</v>
      </c>
      <c r="M55" s="19" t="inlineStr">
        <is>
          <t>UND</t>
        </is>
      </c>
      <c r="N55" s="22" t="n">
        <v>23451.076</v>
      </c>
      <c r="O55" s="22" t="n">
        <v>24952.38</v>
      </c>
      <c r="P55" s="22" t="n">
        <v>-22519.56</v>
      </c>
      <c r="Q55" s="23" t="n">
        <v>-0.06401855505478725</v>
      </c>
    </row>
    <row r="56">
      <c r="A56" s="0"/>
      <c r="B56" s="19" t="n">
        <v>643199</v>
      </c>
      <c r="C56" s="19" t="inlineStr">
        <is>
          <t>FERRECONDE</t>
        </is>
      </c>
      <c r="D56" s="19" t="inlineStr">
        <is>
          <t>FERRECONDE - #643199</t>
        </is>
      </c>
      <c r="E56" s="20">
        <v>46140.386099537034</v>
      </c>
      <c r="F56" s="19"/>
      <c r="G56" s="19" t="inlineStr">
        <is>
          <t/>
        </is>
      </c>
      <c r="H56" s="19" t="n">
        <v>787390</v>
      </c>
      <c r="I56" s="19" t="inlineStr">
        <is>
          <t>Atomizador plástico de 1000ml</t>
        </is>
      </c>
      <c r="J56" s="19"/>
      <c r="K56" s="21"/>
      <c r="L56" s="22" t="n">
        <v>20.0</v>
      </c>
      <c r="M56" s="19" t="inlineStr">
        <is>
          <t>UND</t>
        </is>
      </c>
      <c r="N56" s="22" t="n">
        <v>6908.5</v>
      </c>
      <c r="O56" s="22" t="n">
        <v>0.0</v>
      </c>
      <c r="P56" s="22" t="n">
        <v>138170.0</v>
      </c>
      <c r="Q56" s="23" t="n">
        <v>1.0</v>
      </c>
    </row>
    <row r="57">
      <c r="A57" s="0"/>
      <c r="B57" s="19" t="n">
        <v>643199</v>
      </c>
      <c r="C57" s="19" t="inlineStr">
        <is>
          <t>FERRECONDE</t>
        </is>
      </c>
      <c r="D57" s="19" t="inlineStr">
        <is>
          <t>FERRECONDE - #643199</t>
        </is>
      </c>
      <c r="E57" s="20">
        <v>46140.386099537034</v>
      </c>
      <c r="F57" s="19"/>
      <c r="G57" s="19" t="inlineStr">
        <is>
          <t/>
        </is>
      </c>
      <c r="H57" s="19" t="n">
        <v>787391</v>
      </c>
      <c r="I57" s="19" t="inlineStr">
        <is>
          <t>Palín cuadrado con cabo</t>
        </is>
      </c>
      <c r="J57" s="19"/>
      <c r="K57" s="21"/>
      <c r="L57" s="22" t="n">
        <v>9.0</v>
      </c>
      <c r="M57" s="19" t="inlineStr">
        <is>
          <t>UND</t>
        </is>
      </c>
      <c r="N57" s="22" t="n">
        <v>47318.16</v>
      </c>
      <c r="O57" s="22" t="n">
        <v>39495.8</v>
      </c>
      <c r="P57" s="22" t="n">
        <v>70401.24</v>
      </c>
      <c r="Q57" s="23" t="n">
        <v>0.16531412041381152</v>
      </c>
    </row>
    <row r="58">
      <c r="A58" s="0"/>
      <c r="B58" s="19" t="n">
        <v>643199</v>
      </c>
      <c r="C58" s="19" t="inlineStr">
        <is>
          <t>FERRECONDE</t>
        </is>
      </c>
      <c r="D58" s="19" t="inlineStr">
        <is>
          <t>FERRECONDE - #643199</t>
        </is>
      </c>
      <c r="E58" s="20">
        <v>46140.386099537034</v>
      </c>
      <c r="F58" s="19"/>
      <c r="G58" s="19" t="inlineStr">
        <is>
          <t/>
        </is>
      </c>
      <c r="H58" s="19" t="n">
        <v>787392</v>
      </c>
      <c r="I58" s="19" t="inlineStr">
        <is>
          <t>paladraga con cabo</t>
        </is>
      </c>
      <c r="J58" s="19"/>
      <c r="K58" s="21"/>
      <c r="L58" s="22" t="n">
        <v>9.0</v>
      </c>
      <c r="M58" s="19" t="inlineStr">
        <is>
          <t>UND</t>
        </is>
      </c>
      <c r="N58" s="22" t="n">
        <v>82673.99</v>
      </c>
      <c r="O58" s="22" t="n">
        <v>88380.95</v>
      </c>
      <c r="P58" s="22" t="n">
        <v>-51362.64</v>
      </c>
      <c r="Q58" s="23" t="n">
        <v>-0.06902969120034004</v>
      </c>
    </row>
    <row r="59">
      <c r="A59" s="0"/>
      <c r="B59" s="19" t="n">
        <v>643199</v>
      </c>
      <c r="C59" s="19" t="inlineStr">
        <is>
          <t>FERRECONDE</t>
        </is>
      </c>
      <c r="D59" s="19" t="inlineStr">
        <is>
          <t>FERRECONDE - #643199</t>
        </is>
      </c>
      <c r="E59" s="20">
        <v>46140.386099537034</v>
      </c>
      <c r="F59" s="19"/>
      <c r="G59" s="19" t="inlineStr">
        <is>
          <t/>
        </is>
      </c>
      <c r="H59" s="19" t="n">
        <v>787393</v>
      </c>
      <c r="I59" s="19" t="inlineStr">
        <is>
          <t>Pala de punta redonda #2 con cabo</t>
        </is>
      </c>
      <c r="J59" s="19"/>
      <c r="K59" s="21"/>
      <c r="L59" s="22" t="n">
        <v>9.0</v>
      </c>
      <c r="M59" s="19" t="inlineStr">
        <is>
          <t>UND</t>
        </is>
      </c>
      <c r="N59" s="22" t="n">
        <v>33229.746</v>
      </c>
      <c r="O59" s="22" t="n">
        <v>29327.73</v>
      </c>
      <c r="P59" s="22" t="n">
        <v>35118.144</v>
      </c>
      <c r="Q59" s="23" t="n">
        <v>0.11742539350135267</v>
      </c>
    </row>
    <row r="60">
      <c r="A60" s="0"/>
      <c r="B60" s="19" t="n">
        <v>643199</v>
      </c>
      <c r="C60" s="19" t="inlineStr">
        <is>
          <t>FERRECONDE</t>
        </is>
      </c>
      <c r="D60" s="19" t="inlineStr">
        <is>
          <t>FERRECONDE - #643199</t>
        </is>
      </c>
      <c r="E60" s="20">
        <v>46140.386099537034</v>
      </c>
      <c r="F60" s="19"/>
      <c r="G60" s="19" t="inlineStr">
        <is>
          <t/>
        </is>
      </c>
      <c r="H60" s="19" t="n">
        <v>787394</v>
      </c>
      <c r="I60" s="19" t="inlineStr">
        <is>
          <t>Balanza/pesa  Digital de Cocina Precisión Medición De 0,1g A 3kg</t>
        </is>
      </c>
      <c r="J60" s="19"/>
      <c r="K60" s="21"/>
      <c r="L60" s="22" t="n">
        <v>5.0</v>
      </c>
      <c r="M60" s="19" t="inlineStr">
        <is>
          <t>UND</t>
        </is>
      </c>
      <c r="N60" s="22" t="n">
        <v>195066.666667</v>
      </c>
      <c r="O60" s="22" t="n">
        <v>0.0</v>
      </c>
      <c r="P60" s="22" t="n">
        <v>975333.333335</v>
      </c>
      <c r="Q60" s="23" t="n">
        <v>1.0</v>
      </c>
    </row>
    <row r="61">
      <c r="A61" s="0"/>
      <c r="B61" s="19" t="n">
        <v>643199</v>
      </c>
      <c r="C61" s="19" t="inlineStr">
        <is>
          <t>FERRECONDE</t>
        </is>
      </c>
      <c r="D61" s="19" t="inlineStr">
        <is>
          <t>FERRECONDE - #643199</t>
        </is>
      </c>
      <c r="E61" s="20">
        <v>46140.386099537034</v>
      </c>
      <c r="F61" s="19"/>
      <c r="G61" s="19" t="inlineStr">
        <is>
          <t/>
        </is>
      </c>
      <c r="H61" s="19" t="n">
        <v>787395</v>
      </c>
      <c r="I61" s="19" t="inlineStr">
        <is>
          <t>Manguera de polietileno de 2" (Rollo x 50m)</t>
        </is>
      </c>
      <c r="J61" s="19"/>
      <c r="K61" s="21"/>
      <c r="L61" s="22" t="n">
        <v>2.0</v>
      </c>
      <c r="M61" s="19" t="inlineStr">
        <is>
          <t>UND</t>
        </is>
      </c>
      <c r="N61" s="22" t="n">
        <v>279625.0</v>
      </c>
      <c r="O61" s="22" t="n">
        <v>180000.0</v>
      </c>
      <c r="P61" s="22" t="n">
        <v>199250.0</v>
      </c>
      <c r="Q61" s="23" t="n">
        <v>0.3562807331247206</v>
      </c>
    </row>
    <row r="62">
      <c r="A62" s="0"/>
      <c r="B62" s="19" t="n">
        <v>643199</v>
      </c>
      <c r="C62" s="19" t="inlineStr">
        <is>
          <t>FERRECONDE</t>
        </is>
      </c>
      <c r="D62" s="19" t="inlineStr">
        <is>
          <t>FERRECONDE - #643199</t>
        </is>
      </c>
      <c r="E62" s="20">
        <v>46140.386099537034</v>
      </c>
      <c r="F62" s="19"/>
      <c r="G62" s="19" t="inlineStr">
        <is>
          <t/>
        </is>
      </c>
      <c r="H62" s="19" t="n">
        <v>787396</v>
      </c>
      <c r="I62" s="19" t="inlineStr">
        <is>
          <t>Manguera polietileno 1"  (rollo x100 m)</t>
        </is>
      </c>
      <c r="J62" s="19"/>
      <c r="K62" s="21"/>
      <c r="L62" s="22" t="n">
        <v>5.0</v>
      </c>
      <c r="M62" s="19" t="inlineStr">
        <is>
          <t>UND</t>
        </is>
      </c>
      <c r="N62" s="22" t="n">
        <v>156912.5</v>
      </c>
      <c r="O62" s="22" t="n">
        <v>113350.0</v>
      </c>
      <c r="P62" s="22" t="n">
        <v>217812.5</v>
      </c>
      <c r="Q62" s="23" t="n">
        <v>0.27762287899306937</v>
      </c>
    </row>
    <row r="63">
      <c r="A63" s="0"/>
      <c r="B63" s="19" t="n">
        <v>643199</v>
      </c>
      <c r="C63" s="19" t="inlineStr">
        <is>
          <t>FERRECONDE</t>
        </is>
      </c>
      <c r="D63" s="19" t="inlineStr">
        <is>
          <t>FERRECONDE - #643199</t>
        </is>
      </c>
      <c r="E63" s="20">
        <v>46140.386099537034</v>
      </c>
      <c r="F63" s="19"/>
      <c r="G63" s="19" t="inlineStr">
        <is>
          <t/>
        </is>
      </c>
      <c r="H63" s="19" t="n">
        <v>787397</v>
      </c>
      <c r="I63" s="19" t="inlineStr">
        <is>
          <t>Manguera polietileno 16mm (rollo x 100m)</t>
        </is>
      </c>
      <c r="J63" s="19"/>
      <c r="K63" s="21"/>
      <c r="L63" s="22" t="n">
        <v>33.0</v>
      </c>
      <c r="M63" s="19" t="inlineStr">
        <is>
          <t>UND</t>
        </is>
      </c>
      <c r="N63" s="22" t="n">
        <v>87925.0</v>
      </c>
      <c r="O63" s="22" t="n">
        <v>46700.0</v>
      </c>
      <c r="P63" s="22" t="n">
        <v>1360425.0</v>
      </c>
      <c r="Q63" s="23" t="n">
        <v>0.4688655103781632</v>
      </c>
    </row>
    <row r="64">
      <c r="A64" s="0"/>
      <c r="B64" s="19" t="n">
        <v>643199</v>
      </c>
      <c r="C64" s="19" t="inlineStr">
        <is>
          <t>FERRECONDE</t>
        </is>
      </c>
      <c r="D64" s="19" t="inlineStr">
        <is>
          <t>FERRECONDE - #643199</t>
        </is>
      </c>
      <c r="E64" s="20">
        <v>46140.386099537034</v>
      </c>
      <c r="F64" s="19"/>
      <c r="G64" s="19" t="inlineStr">
        <is>
          <t/>
        </is>
      </c>
      <c r="H64" s="19" t="n">
        <v>787398</v>
      </c>
      <c r="I64" s="19" t="inlineStr">
        <is>
          <t>Gotero Autocompensado Desarmable 4 L/h X100 Und</t>
        </is>
      </c>
      <c r="J64" s="19"/>
      <c r="K64" s="21"/>
      <c r="L64" s="22" t="n">
        <v>23.0</v>
      </c>
      <c r="M64" s="19" t="inlineStr">
        <is>
          <t>UND</t>
        </is>
      </c>
      <c r="N64" s="22" t="n">
        <v>32466.666667</v>
      </c>
      <c r="O64" s="22" t="n">
        <v>0.0</v>
      </c>
      <c r="P64" s="22" t="n">
        <v>746733.333341</v>
      </c>
      <c r="Q64" s="23" t="n">
        <v>1.0</v>
      </c>
    </row>
    <row r="65">
      <c r="A65" s="0"/>
      <c r="B65" s="19" t="n">
        <v>643199</v>
      </c>
      <c r="C65" s="19" t="inlineStr">
        <is>
          <t>FERRECONDE</t>
        </is>
      </c>
      <c r="D65" s="19" t="inlineStr">
        <is>
          <t>FERRECONDE - #643199</t>
        </is>
      </c>
      <c r="E65" s="20">
        <v>46140.386099537034</v>
      </c>
      <c r="F65" s="19"/>
      <c r="G65" s="19" t="inlineStr">
        <is>
          <t/>
        </is>
      </c>
      <c r="H65" s="19" t="n">
        <v>787399</v>
      </c>
      <c r="I65" s="19" t="inlineStr">
        <is>
          <t>Miniválvula Manguera Manguera Tipo Espigo 16mm</t>
        </is>
      </c>
      <c r="J65" s="19"/>
      <c r="K65" s="21"/>
      <c r="L65" s="22" t="n">
        <v>100.0</v>
      </c>
      <c r="M65" s="19" t="inlineStr">
        <is>
          <t>UND</t>
        </is>
      </c>
      <c r="N65" s="22" t="n">
        <v>2220.0</v>
      </c>
      <c r="O65" s="22" t="n">
        <v>2600.0</v>
      </c>
      <c r="P65" s="22" t="n">
        <v>-38000.0</v>
      </c>
      <c r="Q65" s="23" t="n">
        <v>-0.17117117117117117</v>
      </c>
    </row>
    <row r="66">
      <c r="A66" s="0"/>
      <c r="B66" s="19" t="n">
        <v>643199</v>
      </c>
      <c r="C66" s="19" t="inlineStr">
        <is>
          <t>FERRECONDE</t>
        </is>
      </c>
      <c r="D66" s="19" t="inlineStr">
        <is>
          <t>FERRECONDE - #643199</t>
        </is>
      </c>
      <c r="E66" s="20">
        <v>46140.386099537034</v>
      </c>
      <c r="F66" s="19"/>
      <c r="G66" s="19" t="inlineStr">
        <is>
          <t/>
        </is>
      </c>
      <c r="H66" s="19" t="n">
        <v>787400</v>
      </c>
      <c r="I66" s="19" t="inlineStr">
        <is>
          <t>Dinamómetro Xenit de 50kg (Trumax)</t>
        </is>
      </c>
      <c r="J66" s="19"/>
      <c r="K66" s="21"/>
      <c r="L66" s="22" t="n">
        <v>2.0</v>
      </c>
      <c r="M66" s="19" t="inlineStr">
        <is>
          <t>UND</t>
        </is>
      </c>
      <c r="N66" s="22" t="n">
        <v>509000.0</v>
      </c>
      <c r="O66" s="22" t="n">
        <v>0.0</v>
      </c>
      <c r="P66" s="22" t="n">
        <v>1018000.0</v>
      </c>
      <c r="Q66" s="23" t="n">
        <v>1.0</v>
      </c>
    </row>
    <row r="67">
      <c r="A67" s="0"/>
      <c r="B67" s="19" t="n">
        <v>643199</v>
      </c>
      <c r="C67" s="19" t="inlineStr">
        <is>
          <t>FERRECONDE</t>
        </is>
      </c>
      <c r="D67" s="19" t="inlineStr">
        <is>
          <t>FERRECONDE - #643199</t>
        </is>
      </c>
      <c r="E67" s="20">
        <v>46140.386099537034</v>
      </c>
      <c r="F67" s="19"/>
      <c r="G67" s="19" t="inlineStr">
        <is>
          <t/>
        </is>
      </c>
      <c r="H67" s="19" t="n">
        <v>787401</v>
      </c>
      <c r="I67" s="19" t="inlineStr">
        <is>
          <t>fumigadora manual de 5 L - ROYAL CONDOR</t>
        </is>
      </c>
      <c r="J67" s="19"/>
      <c r="K67" s="21"/>
      <c r="L67" s="22" t="n">
        <v>5.0</v>
      </c>
      <c r="M67" s="19" t="inlineStr">
        <is>
          <t>UND</t>
        </is>
      </c>
      <c r="N67" s="22" t="n">
        <v>160332.1425</v>
      </c>
      <c r="O67" s="22" t="n">
        <v>142428.57</v>
      </c>
      <c r="P67" s="22" t="n">
        <v>89517.8625</v>
      </c>
      <c r="Q67" s="23" t="n">
        <v>0.11166552271326381</v>
      </c>
    </row>
    <row r="68">
      <c r="A68" s="0"/>
      <c r="B68" s="19" t="n">
        <v>643199</v>
      </c>
      <c r="C68" s="19" t="inlineStr">
        <is>
          <t>FERRECONDE</t>
        </is>
      </c>
      <c r="D68" s="19" t="inlineStr">
        <is>
          <t>FERRECONDE - #643199</t>
        </is>
      </c>
      <c r="E68" s="20">
        <v>46140.386099537034</v>
      </c>
      <c r="F68" s="19"/>
      <c r="G68" s="19" t="inlineStr">
        <is>
          <t/>
        </is>
      </c>
      <c r="H68" s="19" t="n">
        <v>787402</v>
      </c>
      <c r="I68" s="19" t="inlineStr">
        <is>
          <t>Filtro de discos para riego de 2"</t>
        </is>
      </c>
      <c r="J68" s="19"/>
      <c r="K68" s="21"/>
      <c r="L68" s="22" t="n">
        <v>5.0</v>
      </c>
      <c r="M68" s="19" t="inlineStr">
        <is>
          <t>UND</t>
        </is>
      </c>
      <c r="N68" s="22" t="n">
        <v>106500.0</v>
      </c>
      <c r="O68" s="22" t="n">
        <v>0.0</v>
      </c>
      <c r="P68" s="22" t="n">
        <v>532500.0</v>
      </c>
      <c r="Q68" s="23" t="n">
        <v>1.0</v>
      </c>
    </row>
    <row r="69">
      <c r="A69" s="0"/>
      <c r="B69" s="19" t="n">
        <v>643199</v>
      </c>
      <c r="C69" s="19" t="inlineStr">
        <is>
          <t>FERRECONDE</t>
        </is>
      </c>
      <c r="D69" s="19" t="inlineStr">
        <is>
          <t>FERRECONDE - #643199</t>
        </is>
      </c>
      <c r="E69" s="20">
        <v>46140.386099537034</v>
      </c>
      <c r="F69" s="19"/>
      <c r="G69" s="19" t="inlineStr">
        <is>
          <t/>
        </is>
      </c>
      <c r="H69" s="19" t="n">
        <v>787403</v>
      </c>
      <c r="I69" s="19" t="inlineStr">
        <is>
          <t>obturador final de 16mm</t>
        </is>
      </c>
      <c r="J69" s="19"/>
      <c r="K69" s="21"/>
      <c r="L69" s="22" t="n">
        <v>100.0</v>
      </c>
      <c r="M69" s="19" t="inlineStr">
        <is>
          <t>UND</t>
        </is>
      </c>
      <c r="N69" s="22" t="n">
        <v>416.666667</v>
      </c>
      <c r="O69" s="22" t="n">
        <v>0.0</v>
      </c>
      <c r="P69" s="22" t="n">
        <v>41666.6667</v>
      </c>
      <c r="Q69" s="23" t="n">
        <v>1.0</v>
      </c>
    </row>
    <row r="70">
      <c r="A70" s="0"/>
      <c r="B70" s="19" t="n">
        <v>643199</v>
      </c>
      <c r="C70" s="19" t="inlineStr">
        <is>
          <t>FERRECONDE</t>
        </is>
      </c>
      <c r="D70" s="19" t="inlineStr">
        <is>
          <t>FERRECONDE - #643199</t>
        </is>
      </c>
      <c r="E70" s="20">
        <v>46140.386099537034</v>
      </c>
      <c r="F70" s="19"/>
      <c r="G70" s="19" t="inlineStr">
        <is>
          <t/>
        </is>
      </c>
      <c r="H70" s="19" t="n">
        <v>787404</v>
      </c>
      <c r="I70" s="19" t="inlineStr">
        <is>
          <t>Tubo PVC presión 1"</t>
        </is>
      </c>
      <c r="J70" s="19"/>
      <c r="K70" s="21"/>
      <c r="L70" s="22" t="n">
        <v>6.0</v>
      </c>
      <c r="M70" s="19" t="inlineStr">
        <is>
          <t>UND</t>
        </is>
      </c>
      <c r="N70" s="22" t="n">
        <v>23184.873333</v>
      </c>
      <c r="O70" s="22" t="n">
        <v>16554.62</v>
      </c>
      <c r="P70" s="22" t="n">
        <v>39781.519998</v>
      </c>
      <c r="Q70" s="23" t="n">
        <v>0.28597323943809877</v>
      </c>
    </row>
    <row r="71">
      <c r="A71" s="0"/>
      <c r="B71" s="19" t="n">
        <v>643199</v>
      </c>
      <c r="C71" s="19" t="inlineStr">
        <is>
          <t>FERRECONDE</t>
        </is>
      </c>
      <c r="D71" s="19" t="inlineStr">
        <is>
          <t>FERRECONDE - #643199</t>
        </is>
      </c>
      <c r="E71" s="20">
        <v>46140.386099537034</v>
      </c>
      <c r="F71" s="19"/>
      <c r="G71" s="19" t="inlineStr">
        <is>
          <t/>
        </is>
      </c>
      <c r="H71" s="19" t="n">
        <v>787405</v>
      </c>
      <c r="I71" s="19" t="inlineStr">
        <is>
          <t>Perforador Sacabocado 4 mm Para Mangueras</t>
        </is>
      </c>
      <c r="J71" s="19"/>
      <c r="K71" s="21"/>
      <c r="L71" s="22" t="n">
        <v>3.0</v>
      </c>
      <c r="M71" s="19" t="inlineStr">
        <is>
          <t>UND</t>
        </is>
      </c>
      <c r="N71" s="22" t="n">
        <v>18933.333333</v>
      </c>
      <c r="O71" s="22" t="n">
        <v>0.0</v>
      </c>
      <c r="P71" s="22" t="n">
        <v>56799.999999</v>
      </c>
      <c r="Q71" s="23" t="n">
        <v>1.0</v>
      </c>
    </row>
    <row r="72">
      <c r="A72" s="0"/>
      <c r="B72" s="19" t="n">
        <v>643199</v>
      </c>
      <c r="C72" s="19" t="inlineStr">
        <is>
          <t>FERRECONDE</t>
        </is>
      </c>
      <c r="D72" s="19" t="inlineStr">
        <is>
          <t>FERRECONDE - #643199</t>
        </is>
      </c>
      <c r="E72" s="20">
        <v>46140.386099537034</v>
      </c>
      <c r="F72" s="19"/>
      <c r="G72" s="19" t="inlineStr">
        <is>
          <t/>
        </is>
      </c>
      <c r="H72" s="19" t="n">
        <v>787406</v>
      </c>
      <c r="I72" s="19" t="inlineStr">
        <is>
          <t>Sacabocado para riego 10mm </t>
        </is>
      </c>
      <c r="J72" s="19"/>
      <c r="K72" s="21"/>
      <c r="L72" s="22" t="n">
        <v>3.0</v>
      </c>
      <c r="M72" s="19" t="inlineStr">
        <is>
          <t>UND</t>
        </is>
      </c>
      <c r="N72" s="22" t="n">
        <v>23700.0</v>
      </c>
      <c r="O72" s="22" t="n">
        <v>0.0</v>
      </c>
      <c r="P72" s="22" t="n">
        <v>71100.0</v>
      </c>
      <c r="Q72" s="23" t="n">
        <v>1.0</v>
      </c>
    </row>
    <row r="73">
      <c r="A73" s="0"/>
      <c r="B73" s="19" t="n">
        <v>643199</v>
      </c>
      <c r="C73" s="19" t="inlineStr">
        <is>
          <t>FERRECONDE</t>
        </is>
      </c>
      <c r="D73" s="19" t="inlineStr">
        <is>
          <t>FERRECONDE - #643199</t>
        </is>
      </c>
      <c r="E73" s="20">
        <v>46140.386099537034</v>
      </c>
      <c r="F73" s="19"/>
      <c r="G73" s="19" t="inlineStr">
        <is>
          <t/>
        </is>
      </c>
      <c r="H73" s="19" t="n">
        <v>787407</v>
      </c>
      <c r="I73" s="19" t="inlineStr">
        <is>
          <t>Adaptador hembra pvc presión 2"</t>
        </is>
      </c>
      <c r="J73" s="19"/>
      <c r="K73" s="21"/>
      <c r="L73" s="22" t="n">
        <v>6.0</v>
      </c>
      <c r="M73" s="19" t="inlineStr">
        <is>
          <t>UND</t>
        </is>
      </c>
      <c r="N73" s="22" t="n">
        <v>7010.715</v>
      </c>
      <c r="O73" s="22" t="n">
        <v>7142.86</v>
      </c>
      <c r="P73" s="22" t="n">
        <v>-792.87</v>
      </c>
      <c r="Q73" s="23" t="n">
        <v>-0.01884900470208816</v>
      </c>
    </row>
    <row r="74">
      <c r="A74" s="0"/>
      <c r="B74" s="19" t="n">
        <v>643199</v>
      </c>
      <c r="C74" s="19" t="inlineStr">
        <is>
          <t>FERRECONDE</t>
        </is>
      </c>
      <c r="D74" s="19" t="inlineStr">
        <is>
          <t>FERRECONDE - #643199</t>
        </is>
      </c>
      <c r="E74" s="20">
        <v>46140.386099537034</v>
      </c>
      <c r="F74" s="19"/>
      <c r="G74" s="19" t="inlineStr">
        <is>
          <t/>
        </is>
      </c>
      <c r="H74" s="19" t="n">
        <v>787408</v>
      </c>
      <c r="I74" s="19" t="inlineStr">
        <is>
          <t>Adaptador macho pvc presión 1"</t>
        </is>
      </c>
      <c r="J74" s="19"/>
      <c r="K74" s="21"/>
      <c r="L74" s="22" t="n">
        <v>10.0</v>
      </c>
      <c r="M74" s="19" t="inlineStr">
        <is>
          <t>UND</t>
        </is>
      </c>
      <c r="N74" s="22" t="n">
        <v>1656.0925</v>
      </c>
      <c r="O74" s="22" t="n">
        <v>924.37</v>
      </c>
      <c r="P74" s="22" t="n">
        <v>7317.225</v>
      </c>
      <c r="Q74" s="23" t="n">
        <v>0.4418367331534923</v>
      </c>
    </row>
    <row r="75">
      <c r="A75" s="0"/>
      <c r="B75" s="19" t="n">
        <v>643199</v>
      </c>
      <c r="C75" s="19" t="inlineStr">
        <is>
          <t>FERRECONDE</t>
        </is>
      </c>
      <c r="D75" s="19" t="inlineStr">
        <is>
          <t>FERRECONDE - #643199</t>
        </is>
      </c>
      <c r="E75" s="20">
        <v>46140.386099537034</v>
      </c>
      <c r="F75" s="19"/>
      <c r="G75" s="19" t="inlineStr">
        <is>
          <t/>
        </is>
      </c>
      <c r="H75" s="19" t="n">
        <v>787409</v>
      </c>
      <c r="I75" s="19" t="inlineStr">
        <is>
          <t>Buje Soldado PVC Presión 2"x1"</t>
        </is>
      </c>
      <c r="J75" s="19"/>
      <c r="K75" s="21"/>
      <c r="L75" s="22" t="n">
        <v>5.0</v>
      </c>
      <c r="M75" s="19" t="inlineStr">
        <is>
          <t>UND</t>
        </is>
      </c>
      <c r="N75" s="22" t="n">
        <v>4912.395</v>
      </c>
      <c r="O75" s="22" t="n">
        <v>3949.58</v>
      </c>
      <c r="P75" s="22" t="n">
        <v>4814.075</v>
      </c>
      <c r="Q75" s="23" t="n">
        <v>0.1959970645683012</v>
      </c>
    </row>
    <row r="76">
      <c r="A76" s="0"/>
      <c r="B76" s="19" t="n">
        <v>643199</v>
      </c>
      <c r="C76" s="19" t="inlineStr">
        <is>
          <t>FERRECONDE</t>
        </is>
      </c>
      <c r="D76" s="19" t="inlineStr">
        <is>
          <t>FERRECONDE - #643199</t>
        </is>
      </c>
      <c r="E76" s="20">
        <v>46140.386099537034</v>
      </c>
      <c r="F76" s="19"/>
      <c r="G76" s="19" t="inlineStr">
        <is>
          <t/>
        </is>
      </c>
      <c r="H76" s="19" t="n">
        <v>787410</v>
      </c>
      <c r="I76" s="19" t="inlineStr">
        <is>
          <t>unión PVC presión 2"</t>
        </is>
      </c>
      <c r="J76" s="19"/>
      <c r="K76" s="21"/>
      <c r="L76" s="22" t="n">
        <v>5.0</v>
      </c>
      <c r="M76" s="19" t="inlineStr">
        <is>
          <t>UND</t>
        </is>
      </c>
      <c r="N76" s="22" t="n">
        <v>3451.26</v>
      </c>
      <c r="O76" s="22" t="n">
        <v>2605.04</v>
      </c>
      <c r="P76" s="22" t="n">
        <v>4231.1</v>
      </c>
      <c r="Q76" s="23" t="n">
        <v>0.2451916111796851</v>
      </c>
    </row>
    <row r="77">
      <c r="A77" s="0"/>
      <c r="B77" s="19" t="n">
        <v>643199</v>
      </c>
      <c r="C77" s="19" t="inlineStr">
        <is>
          <t>FERRECONDE</t>
        </is>
      </c>
      <c r="D77" s="19" t="inlineStr">
        <is>
          <t>FERRECONDE - #643199</t>
        </is>
      </c>
      <c r="E77" s="20">
        <v>46140.386099537034</v>
      </c>
      <c r="F77" s="19"/>
      <c r="G77" s="19" t="inlineStr">
        <is>
          <t/>
        </is>
      </c>
      <c r="H77" s="19" t="n">
        <v>787411</v>
      </c>
      <c r="I77" s="19" t="inlineStr">
        <is>
          <t>union pvc presion 1"</t>
        </is>
      </c>
      <c r="J77" s="19"/>
      <c r="K77" s="21"/>
      <c r="L77" s="22" t="n">
        <v>10.0</v>
      </c>
      <c r="M77" s="19" t="inlineStr">
        <is>
          <t>UND</t>
        </is>
      </c>
      <c r="N77" s="22" t="n">
        <v>1570.0625</v>
      </c>
      <c r="O77" s="22" t="n">
        <v>630.25</v>
      </c>
      <c r="P77" s="22" t="n">
        <v>9398.125</v>
      </c>
      <c r="Q77" s="23" t="n">
        <v>0.5985828589626209</v>
      </c>
    </row>
    <row r="78">
      <c r="A78" s="0"/>
      <c r="B78" s="19" t="n">
        <v>643199</v>
      </c>
      <c r="C78" s="19" t="inlineStr">
        <is>
          <t>FERRECONDE</t>
        </is>
      </c>
      <c r="D78" s="19" t="inlineStr">
        <is>
          <t>FERRECONDE - #643199</t>
        </is>
      </c>
      <c r="E78" s="20">
        <v>46140.386099537034</v>
      </c>
      <c r="F78" s="19"/>
      <c r="G78" s="19" t="inlineStr">
        <is>
          <t/>
        </is>
      </c>
      <c r="H78" s="19" t="n">
        <v>787412</v>
      </c>
      <c r="I78" s="19" t="inlineStr">
        <is>
          <t>Abrazadera metalica tipo cremallera de 2 1/2"</t>
        </is>
      </c>
      <c r="J78" s="19"/>
      <c r="K78" s="21"/>
      <c r="L78" s="22" t="n">
        <v>10.0</v>
      </c>
      <c r="M78" s="19" t="inlineStr">
        <is>
          <t>UND</t>
        </is>
      </c>
      <c r="N78" s="22" t="n">
        <v>3455.2525</v>
      </c>
      <c r="O78" s="22" t="n">
        <v>2521.01</v>
      </c>
      <c r="P78" s="22" t="n">
        <v>9342.425</v>
      </c>
      <c r="Q78" s="23" t="n">
        <v>0.27038327879076857</v>
      </c>
    </row>
    <row r="79">
      <c r="A79" s="0"/>
      <c r="B79" s="19" t="n">
        <v>643199</v>
      </c>
      <c r="C79" s="19" t="inlineStr">
        <is>
          <t>FERRECONDE</t>
        </is>
      </c>
      <c r="D79" s="19" t="inlineStr">
        <is>
          <t>FERRECONDE - #643199</t>
        </is>
      </c>
      <c r="E79" s="20">
        <v>46140.386099537034</v>
      </c>
      <c r="F79" s="19"/>
      <c r="G79" s="19" t="inlineStr">
        <is>
          <t/>
        </is>
      </c>
      <c r="H79" s="19" t="n">
        <v>787413</v>
      </c>
      <c r="I79" s="19" t="inlineStr">
        <is>
          <t>Abrazadera metalica tipo cremallera de 1 1/2"</t>
        </is>
      </c>
      <c r="J79" s="19"/>
      <c r="K79" s="21"/>
      <c r="L79" s="22" t="n">
        <v>10.0</v>
      </c>
      <c r="M79" s="19" t="inlineStr">
        <is>
          <t>UND</t>
        </is>
      </c>
      <c r="N79" s="22" t="n">
        <v>2976.26</v>
      </c>
      <c r="O79" s="22" t="n">
        <v>2605.04</v>
      </c>
      <c r="P79" s="22" t="n">
        <v>3712.2</v>
      </c>
      <c r="Q79" s="23" t="n">
        <v>0.12472700637713104</v>
      </c>
    </row>
    <row r="80">
      <c r="A80" s="0"/>
      <c r="B80" s="19" t="n">
        <v>643199</v>
      </c>
      <c r="C80" s="19" t="inlineStr">
        <is>
          <t>FERRECONDE</t>
        </is>
      </c>
      <c r="D80" s="19" t="inlineStr">
        <is>
          <t>FERRECONDE - #643199</t>
        </is>
      </c>
      <c r="E80" s="20">
        <v>46140.386099537034</v>
      </c>
      <c r="F80" s="19"/>
      <c r="G80" s="19" t="inlineStr">
        <is>
          <t/>
        </is>
      </c>
      <c r="H80" s="19" t="n">
        <v>787414</v>
      </c>
      <c r="I80" s="19" t="inlineStr">
        <is>
          <t>soldadura PVC  1/16 de galón - Pavco</t>
        </is>
      </c>
      <c r="J80" s="19"/>
      <c r="K80" s="21"/>
      <c r="L80" s="22" t="n">
        <v>1.0</v>
      </c>
      <c r="M80" s="19" t="inlineStr">
        <is>
          <t>UND</t>
        </is>
      </c>
      <c r="N80" s="22" t="n">
        <v>32189.075</v>
      </c>
      <c r="O80" s="22" t="n">
        <v>20756.3</v>
      </c>
      <c r="P80" s="22" t="n">
        <v>11432.775</v>
      </c>
      <c r="Q80" s="23" t="n">
        <v>0.3551756302410057</v>
      </c>
    </row>
    <row r="81">
      <c r="A81" s="0"/>
      <c r="B81" s="19" t="n">
        <v>643199</v>
      </c>
      <c r="C81" s="19" t="inlineStr">
        <is>
          <t>FERRECONDE</t>
        </is>
      </c>
      <c r="D81" s="19" t="inlineStr">
        <is>
          <t>FERRECONDE - #643199</t>
        </is>
      </c>
      <c r="E81" s="20">
        <v>46140.386099537034</v>
      </c>
      <c r="F81" s="19"/>
      <c r="G81" s="19" t="inlineStr">
        <is>
          <t/>
        </is>
      </c>
      <c r="H81" s="19" t="n">
        <v>787415</v>
      </c>
      <c r="I81" s="19" t="inlineStr">
        <is>
          <t>limpiador de PVC  1/16 galón - Pavco</t>
        </is>
      </c>
      <c r="J81" s="19"/>
      <c r="K81" s="21"/>
      <c r="L81" s="22" t="n">
        <v>1.0</v>
      </c>
      <c r="M81" s="19" t="inlineStr">
        <is>
          <t>UND</t>
        </is>
      </c>
      <c r="N81" s="22" t="n">
        <v>28764.705</v>
      </c>
      <c r="O81" s="22" t="n">
        <v>17058.82</v>
      </c>
      <c r="P81" s="22" t="n">
        <v>11705.885</v>
      </c>
      <c r="Q81" s="23" t="n">
        <v>0.4069530697429367</v>
      </c>
    </row>
    <row r="82">
      <c r="A82" s="0"/>
      <c r="B82" s="19" t="n">
        <v>643199</v>
      </c>
      <c r="C82" s="19" t="inlineStr">
        <is>
          <t>FERRECONDE</t>
        </is>
      </c>
      <c r="D82" s="19" t="inlineStr">
        <is>
          <t>FERRECONDE - #643199</t>
        </is>
      </c>
      <c r="E82" s="20">
        <v>46140.386099537034</v>
      </c>
      <c r="F82" s="19"/>
      <c r="G82" s="19" t="inlineStr">
        <is>
          <t/>
        </is>
      </c>
      <c r="H82" s="19" t="n">
        <v>787416</v>
      </c>
      <c r="I82" s="19" t="inlineStr">
        <is>
          <t>Tee polietileno para manguera de 1"</t>
        </is>
      </c>
      <c r="J82" s="19"/>
      <c r="K82" s="21"/>
      <c r="L82" s="22" t="n">
        <v>12.0</v>
      </c>
      <c r="M82" s="19" t="inlineStr">
        <is>
          <t>UND</t>
        </is>
      </c>
      <c r="N82" s="22" t="n">
        <v>2050.0</v>
      </c>
      <c r="O82" s="22" t="n">
        <v>1800.0</v>
      </c>
      <c r="P82" s="22" t="n">
        <v>3000.0</v>
      </c>
      <c r="Q82" s="23" t="n">
        <v>0.12195121951219512</v>
      </c>
    </row>
    <row r="83">
      <c r="A83" s="0"/>
      <c r="B83" s="19" t="n">
        <v>643199</v>
      </c>
      <c r="C83" s="19" t="inlineStr">
        <is>
          <t>FERRECONDE</t>
        </is>
      </c>
      <c r="D83" s="19" t="inlineStr">
        <is>
          <t>FERRECONDE - #643199</t>
        </is>
      </c>
      <c r="E83" s="20">
        <v>46140.386099537034</v>
      </c>
      <c r="F83" s="19"/>
      <c r="G83" s="19" t="inlineStr">
        <is>
          <t/>
        </is>
      </c>
      <c r="H83" s="19" t="n">
        <v>787417</v>
      </c>
      <c r="I83" s="19" t="inlineStr">
        <is>
          <t>Angulo metálico de 1" x 1/8"  de  6 Metros</t>
        </is>
      </c>
      <c r="J83" s="19"/>
      <c r="K83" s="21"/>
      <c r="L83" s="22" t="n">
        <v>5.0</v>
      </c>
      <c r="M83" s="19" t="inlineStr">
        <is>
          <t>UND</t>
        </is>
      </c>
      <c r="N83" s="22" t="n">
        <v>32935.573333</v>
      </c>
      <c r="O83" s="22" t="n">
        <v>26806.72</v>
      </c>
      <c r="P83" s="22" t="n">
        <v>30644.266665</v>
      </c>
      <c r="Q83" s="23" t="n">
        <v>0.18608612854658152</v>
      </c>
    </row>
    <row r="84">
      <c r="A84" s="0"/>
      <c r="B84" s="19" t="n">
        <v>643199</v>
      </c>
      <c r="C84" s="19" t="inlineStr">
        <is>
          <t>FERRECONDE</t>
        </is>
      </c>
      <c r="D84" s="19" t="inlineStr">
        <is>
          <t>FERRECONDE - #643199</t>
        </is>
      </c>
      <c r="E84" s="20">
        <v>46140.386099537034</v>
      </c>
      <c r="F84" s="19"/>
      <c r="G84" s="19" t="inlineStr">
        <is>
          <t/>
        </is>
      </c>
      <c r="H84" s="19" t="n">
        <v>787418</v>
      </c>
      <c r="I84" s="19" t="inlineStr">
        <is>
          <t>Cemento gris bulto por 50 kg - CEMEX / ARGOS</t>
        </is>
      </c>
      <c r="J84" s="19"/>
      <c r="K84" s="21"/>
      <c r="L84" s="22" t="n">
        <v>6.0</v>
      </c>
      <c r="M84" s="19" t="inlineStr">
        <is>
          <t>UNDX50</t>
        </is>
      </c>
      <c r="N84" s="22" t="n">
        <v>36106.443333</v>
      </c>
      <c r="O84" s="22" t="n">
        <v>28319.33</v>
      </c>
      <c r="P84" s="22" t="n">
        <v>46722.679998</v>
      </c>
      <c r="Q84" s="23" t="n">
        <v>0.21567101642168274</v>
      </c>
    </row>
    <row r="85">
      <c r="A85" s="0"/>
      <c r="B85" s="19" t="n">
        <v>643199</v>
      </c>
      <c r="C85" s="19" t="inlineStr">
        <is>
          <t>FERRECONDE</t>
        </is>
      </c>
      <c r="D85" s="19" t="inlineStr">
        <is>
          <t>FERRECONDE - #643199</t>
        </is>
      </c>
      <c r="E85" s="20">
        <v>46140.386099537034</v>
      </c>
      <c r="F85" s="19"/>
      <c r="G85" s="19" t="inlineStr">
        <is>
          <t/>
        </is>
      </c>
      <c r="H85" s="19" t="n">
        <v>787419</v>
      </c>
      <c r="I85" s="19" t="inlineStr">
        <is>
          <t>Arena blanca </t>
        </is>
      </c>
      <c r="J85" s="19"/>
      <c r="K85" s="21"/>
      <c r="L85" s="22" t="n">
        <v>1.0</v>
      </c>
      <c r="M85" s="19" t="inlineStr">
        <is>
          <t>M3</t>
        </is>
      </c>
      <c r="N85" s="22" t="n">
        <v>145000.0</v>
      </c>
      <c r="O85" s="22" t="n">
        <v>0.0</v>
      </c>
      <c r="P85" s="22" t="n">
        <v>145000.0</v>
      </c>
      <c r="Q85" s="23" t="n">
        <v>1.0</v>
      </c>
    </row>
    <row r="86">
      <c r="A86" s="0"/>
      <c r="B86" s="19" t="n">
        <v>643199</v>
      </c>
      <c r="C86" s="19" t="inlineStr">
        <is>
          <t>FERRECONDE</t>
        </is>
      </c>
      <c r="D86" s="19" t="inlineStr">
        <is>
          <t>FERRECONDE - #643199</t>
        </is>
      </c>
      <c r="E86" s="20">
        <v>46140.386099537034</v>
      </c>
      <c r="F86" s="19"/>
      <c r="G86" s="19" t="inlineStr">
        <is>
          <t/>
        </is>
      </c>
      <c r="H86" s="19" t="n">
        <v>787420</v>
      </c>
      <c r="I86" s="19" t="inlineStr">
        <is>
          <t>Triturado de 3/4 </t>
        </is>
      </c>
      <c r="J86" s="19"/>
      <c r="K86" s="21"/>
      <c r="L86" s="22" t="n">
        <v>1.0</v>
      </c>
      <c r="M86" s="19" t="inlineStr">
        <is>
          <t>M3</t>
        </is>
      </c>
      <c r="N86" s="22" t="n">
        <v>186000.0</v>
      </c>
      <c r="O86" s="22" t="n">
        <v>0.0</v>
      </c>
      <c r="P86" s="22" t="n">
        <v>186000.0</v>
      </c>
      <c r="Q86" s="23" t="n">
        <v>1.0</v>
      </c>
    </row>
    <row r="87">
      <c r="A87" s="0"/>
      <c r="B87" s="19" t="n">
        <v>643199</v>
      </c>
      <c r="C87" s="19" t="inlineStr">
        <is>
          <t>FERRECONDE</t>
        </is>
      </c>
      <c r="D87" s="19" t="inlineStr">
        <is>
          <t>FERRECONDE - #643199</t>
        </is>
      </c>
      <c r="E87" s="20">
        <v>46140.386099537034</v>
      </c>
      <c r="F87" s="19"/>
      <c r="G87" s="19" t="inlineStr">
        <is>
          <t/>
        </is>
      </c>
      <c r="H87" s="19" t="n">
        <v>787421</v>
      </c>
      <c r="I87" s="19" t="inlineStr">
        <is>
          <t>Kit Bombeo Solar Superficie 24VDC</t>
        </is>
      </c>
      <c r="J87" s="19"/>
      <c r="K87" s="21"/>
      <c r="L87" s="22" t="n">
        <v>1.0</v>
      </c>
      <c r="M87" s="19" t="inlineStr">
        <is>
          <t>UND</t>
        </is>
      </c>
      <c r="N87" s="22" t="n">
        <v>3214000.0</v>
      </c>
      <c r="O87" s="22" t="n">
        <v>0.0</v>
      </c>
      <c r="P87" s="22" t="n">
        <v>3214000.0</v>
      </c>
      <c r="Q87" s="23" t="n">
        <v>1.0</v>
      </c>
    </row>
    <row r="88">
      <c r="A88" s="0"/>
      <c r="B88" s="19" t="n">
        <v>643199</v>
      </c>
      <c r="C88" s="19" t="inlineStr">
        <is>
          <t>FERRECONDE</t>
        </is>
      </c>
      <c r="D88" s="19" t="inlineStr">
        <is>
          <t>FERRECONDE - #643199</t>
        </is>
      </c>
      <c r="E88" s="20">
        <v>46140.386099537034</v>
      </c>
      <c r="F88" s="19"/>
      <c r="G88" s="19" t="inlineStr">
        <is>
          <t/>
        </is>
      </c>
      <c r="H88" s="19" t="n">
        <v>787422</v>
      </c>
      <c r="I88" s="19" t="inlineStr">
        <is>
          <t>Ladrillo H4 liso</t>
        </is>
      </c>
      <c r="J88" s="19"/>
      <c r="K88" s="21"/>
      <c r="L88" s="22" t="n">
        <v>60.0</v>
      </c>
      <c r="M88" s="19" t="inlineStr">
        <is>
          <t>UND</t>
        </is>
      </c>
      <c r="N88" s="22" t="n">
        <v>3200.0</v>
      </c>
      <c r="O88" s="22" t="n">
        <v>0.0</v>
      </c>
      <c r="P88" s="22" t="n">
        <v>192000.0</v>
      </c>
      <c r="Q88" s="23" t="n">
        <v>1.0</v>
      </c>
    </row>
    <row r="89">
      <c r="A89" s="0"/>
      <c r="B89" s="19" t="n">
        <v>643199</v>
      </c>
      <c r="C89" s="19" t="inlineStr">
        <is>
          <t>FERRECONDE</t>
        </is>
      </c>
      <c r="D89" s="19" t="inlineStr">
        <is>
          <t>FERRECONDE - #643199</t>
        </is>
      </c>
      <c r="E89" s="20">
        <v>46140.386099537034</v>
      </c>
      <c r="F89" s="19"/>
      <c r="G89" s="19" t="inlineStr">
        <is>
          <t/>
        </is>
      </c>
      <c r="H89" s="19" t="n">
        <v>787423</v>
      </c>
      <c r="I89" s="19" t="inlineStr">
        <is>
          <t>Teja Techolum Plus 8 C30 1x3.05m Galvanizado</t>
        </is>
      </c>
      <c r="J89" s="19"/>
      <c r="K89" s="21"/>
      <c r="L89" s="22" t="n">
        <v>1.0</v>
      </c>
      <c r="M89" s="19" t="inlineStr">
        <is>
          <t>UND</t>
        </is>
      </c>
      <c r="N89" s="22" t="n">
        <v>70000.0</v>
      </c>
      <c r="O89" s="22" t="n">
        <v>0.0</v>
      </c>
      <c r="P89" s="22" t="n">
        <v>70000.0</v>
      </c>
      <c r="Q89" s="23" t="n">
        <v>1.0</v>
      </c>
    </row>
    <row r="90">
      <c r="A90" s="0"/>
      <c r="B90" s="19" t="n">
        <v>643199</v>
      </c>
      <c r="C90" s="19" t="inlineStr">
        <is>
          <t>FERRECONDE</t>
        </is>
      </c>
      <c r="D90" s="19" t="inlineStr">
        <is>
          <t>FERRECONDE - #643199</t>
        </is>
      </c>
      <c r="E90" s="20">
        <v>46140.386099537034</v>
      </c>
      <c r="F90" s="19"/>
      <c r="G90" s="19" t="inlineStr">
        <is>
          <t/>
        </is>
      </c>
      <c r="H90" s="19" t="n">
        <v>787424</v>
      </c>
      <c r="I90" s="19" t="inlineStr">
        <is>
          <t>Varilla roscada 1/4" de 1 metro</t>
        </is>
      </c>
      <c r="J90" s="19"/>
      <c r="K90" s="21"/>
      <c r="L90" s="22" t="n">
        <v>2.0</v>
      </c>
      <c r="M90" s="19" t="inlineStr">
        <is>
          <t>UND</t>
        </is>
      </c>
      <c r="N90" s="22" t="n">
        <v>5510.923333</v>
      </c>
      <c r="O90" s="22" t="n">
        <v>1932.77</v>
      </c>
      <c r="P90" s="22" t="n">
        <v>7156.306666</v>
      </c>
      <c r="Q90" s="23" t="n">
        <v>0.649283816302367</v>
      </c>
    </row>
    <row r="91">
      <c r="A91" s="0"/>
      <c r="B91" s="19" t="n">
        <v>643199</v>
      </c>
      <c r="C91" s="19" t="inlineStr">
        <is>
          <t>FERRECONDE</t>
        </is>
      </c>
      <c r="D91" s="19" t="inlineStr">
        <is>
          <t>FERRECONDE - #643199</t>
        </is>
      </c>
      <c r="E91" s="20">
        <v>46140.386099537034</v>
      </c>
      <c r="F91" s="19"/>
      <c r="G91" s="19" t="inlineStr">
        <is>
          <t/>
        </is>
      </c>
      <c r="H91" s="19" t="n">
        <v>787425</v>
      </c>
      <c r="I91" s="19" t="inlineStr">
        <is>
          <t>Tuerca galvanizada de 1/4"</t>
        </is>
      </c>
      <c r="J91" s="19"/>
      <c r="K91" s="21"/>
      <c r="L91" s="22" t="n">
        <v>12.0</v>
      </c>
      <c r="M91" s="19" t="inlineStr">
        <is>
          <t>UND</t>
        </is>
      </c>
      <c r="N91" s="22" t="n">
        <v>243.9075</v>
      </c>
      <c r="O91" s="22" t="n">
        <v>75.63</v>
      </c>
      <c r="P91" s="22" t="n">
        <v>2019.33</v>
      </c>
      <c r="Q91" s="23" t="n">
        <v>0.6899234340887427</v>
      </c>
    </row>
    <row r="92">
      <c r="A92" s="0"/>
      <c r="B92" s="19" t="n">
        <v>643199</v>
      </c>
      <c r="C92" s="19" t="inlineStr">
        <is>
          <t>FERRECONDE</t>
        </is>
      </c>
      <c r="D92" s="19" t="inlineStr">
        <is>
          <t>FERRECONDE - #643199</t>
        </is>
      </c>
      <c r="E92" s="20">
        <v>46140.386099537034</v>
      </c>
      <c r="F92" s="19"/>
      <c r="G92" s="19" t="inlineStr">
        <is>
          <t/>
        </is>
      </c>
      <c r="H92" s="19" t="n">
        <v>787426</v>
      </c>
      <c r="I92" s="19" t="inlineStr">
        <is>
          <t>Arandela galvanizada de 1/4"</t>
        </is>
      </c>
      <c r="J92" s="19"/>
      <c r="K92" s="21"/>
      <c r="L92" s="22" t="n">
        <v>12.0</v>
      </c>
      <c r="M92" s="19" t="inlineStr">
        <is>
          <t>UND</t>
        </is>
      </c>
      <c r="N92" s="22" t="n">
        <v>183.5075</v>
      </c>
      <c r="O92" s="22" t="n">
        <v>84.03</v>
      </c>
      <c r="P92" s="22" t="n">
        <v>1193.73</v>
      </c>
      <c r="Q92" s="23" t="n">
        <v>0.5420895603721919</v>
      </c>
    </row>
    <row r="93">
      <c r="A93" s="0"/>
      <c r="B93" s="19" t="n">
        <v>643199</v>
      </c>
      <c r="C93" s="19" t="inlineStr">
        <is>
          <t>FERRECONDE</t>
        </is>
      </c>
      <c r="D93" s="19" t="inlineStr">
        <is>
          <t>FERRECONDE - #643199</t>
        </is>
      </c>
      <c r="E93" s="20">
        <v>46140.386099537034</v>
      </c>
      <c r="F93" s="19"/>
      <c r="G93" s="19" t="inlineStr">
        <is>
          <t/>
        </is>
      </c>
      <c r="H93" s="19" t="n">
        <v>787427</v>
      </c>
      <c r="I93" s="19" t="inlineStr">
        <is>
          <t>CORTINA THERMOFILM PVC LISA 30 CM * 50M</t>
        </is>
      </c>
      <c r="J93" s="19"/>
      <c r="K93" s="21"/>
      <c r="L93" s="22" t="n">
        <v>1.0</v>
      </c>
      <c r="M93" s="19" t="inlineStr">
        <is>
          <t>UND</t>
        </is>
      </c>
      <c r="N93" s="22" t="n">
        <v>1306000.0</v>
      </c>
      <c r="O93" s="22" t="n">
        <v>0.0</v>
      </c>
      <c r="P93" s="22" t="n">
        <v>1306000.0</v>
      </c>
      <c r="Q93" s="23" t="n">
        <v>1.0</v>
      </c>
    </row>
    <row r="94">
      <c r="A94" s="0"/>
      <c r="B94" s="19" t="n">
        <v>643199</v>
      </c>
      <c r="C94" s="19" t="inlineStr">
        <is>
          <t>FERRECONDE</t>
        </is>
      </c>
      <c r="D94" s="19" t="inlineStr">
        <is>
          <t>FERRECONDE - #643199</t>
        </is>
      </c>
      <c r="E94" s="20">
        <v>46140.386099537034</v>
      </c>
      <c r="F94" s="19"/>
      <c r="G94" s="19" t="inlineStr">
        <is>
          <t/>
        </is>
      </c>
      <c r="H94" s="19" t="n">
        <v>787428</v>
      </c>
      <c r="I94" s="19" t="inlineStr">
        <is>
          <t>Inserto riego 2" PVC</t>
        </is>
      </c>
      <c r="J94" s="19"/>
      <c r="K94" s="21"/>
      <c r="L94" s="22" t="n">
        <v>20.0</v>
      </c>
      <c r="M94" s="19" t="inlineStr">
        <is>
          <t>UND</t>
        </is>
      </c>
      <c r="N94" s="22" t="n">
        <v>3933.333333</v>
      </c>
      <c r="O94" s="22" t="n">
        <v>0.0</v>
      </c>
      <c r="P94" s="22" t="n">
        <v>78666.66666</v>
      </c>
      <c r="Q94" s="23" t="n">
        <v>1.0</v>
      </c>
    </row>
    <row r="95">
      <c r="A95" s="0"/>
      <c r="B95" s="19" t="n">
        <v>643199</v>
      </c>
      <c r="C95" s="19" t="inlineStr">
        <is>
          <t>FERRECONDE</t>
        </is>
      </c>
      <c r="D95" s="19" t="inlineStr">
        <is>
          <t>FERRECONDE - #643199</t>
        </is>
      </c>
      <c r="E95" s="20">
        <v>46140.386099537034</v>
      </c>
      <c r="F95" s="19"/>
      <c r="G95" s="19" t="inlineStr">
        <is>
          <t/>
        </is>
      </c>
      <c r="H95" s="19" t="n">
        <v>787429</v>
      </c>
      <c r="I95" s="19" t="inlineStr">
        <is>
          <t>inserto riego 1" PVC</t>
        </is>
      </c>
      <c r="J95" s="19"/>
      <c r="K95" s="21"/>
      <c r="L95" s="22" t="n">
        <v>10.0</v>
      </c>
      <c r="M95" s="19" t="inlineStr">
        <is>
          <t>UND</t>
        </is>
      </c>
      <c r="N95" s="22" t="n">
        <v>2237.5</v>
      </c>
      <c r="O95" s="22" t="n">
        <v>1850.0</v>
      </c>
      <c r="P95" s="22" t="n">
        <v>3875.0</v>
      </c>
      <c r="Q95" s="23" t="n">
        <v>0.17318435754189945</v>
      </c>
    </row>
    <row r="96">
      <c r="A96" s="0"/>
      <c r="B96" s="19" t="n">
        <v>643199</v>
      </c>
      <c r="C96" s="19" t="inlineStr">
        <is>
          <t>FERRECONDE</t>
        </is>
      </c>
      <c r="D96" s="19" t="inlineStr">
        <is>
          <t>FERRECONDE - #643199</t>
        </is>
      </c>
      <c r="E96" s="20">
        <v>46140.386099537034</v>
      </c>
      <c r="F96" s="19"/>
      <c r="G96" s="19" t="inlineStr">
        <is>
          <t/>
        </is>
      </c>
      <c r="H96" s="19" t="n">
        <v>787430</v>
      </c>
      <c r="I96" s="19" t="inlineStr">
        <is>
          <t>Fumigadora clásica capacidad 20L - royal condor</t>
        </is>
      </c>
      <c r="J96" s="19"/>
      <c r="K96" s="21"/>
      <c r="L96" s="22" t="n">
        <v>1.0</v>
      </c>
      <c r="M96" s="19" t="inlineStr">
        <is>
          <t>UND</t>
        </is>
      </c>
      <c r="N96" s="22" t="n">
        <v>369402.886</v>
      </c>
      <c r="O96" s="22" t="n">
        <v>428571.43</v>
      </c>
      <c r="P96" s="22" t="n">
        <v>-59168.544</v>
      </c>
      <c r="Q96" s="23" t="n">
        <v>-0.16017347520127387</v>
      </c>
    </row>
    <row r="97">
      <c r="A97" s="0"/>
      <c r="B97" s="19" t="n">
        <v>643199</v>
      </c>
      <c r="C97" s="19" t="inlineStr">
        <is>
          <t>FERRECONDE</t>
        </is>
      </c>
      <c r="D97" s="19" t="inlineStr">
        <is>
          <t>FERRECONDE - #643199</t>
        </is>
      </c>
      <c r="E97" s="20">
        <v>46140.386099537034</v>
      </c>
      <c r="F97" s="19"/>
      <c r="G97" s="19" t="inlineStr">
        <is>
          <t/>
        </is>
      </c>
      <c r="H97" s="19" t="n">
        <v>787431</v>
      </c>
      <c r="I97" s="19" t="inlineStr">
        <is>
          <t>Cinta teflón RLL 19 MM X 15 M</t>
        </is>
      </c>
      <c r="J97" s="19"/>
      <c r="K97" s="21"/>
      <c r="L97" s="22" t="n">
        <v>1.0</v>
      </c>
      <c r="M97" s="19" t="inlineStr">
        <is>
          <t>UND</t>
        </is>
      </c>
      <c r="N97" s="22" t="n">
        <v>3389.252</v>
      </c>
      <c r="O97" s="22" t="n">
        <v>3151.26</v>
      </c>
      <c r="P97" s="22" t="n">
        <v>237.992</v>
      </c>
      <c r="Q97" s="23" t="n">
        <v>0.0702196236809774</v>
      </c>
    </row>
    <row r="98">
      <c r="A98" s="0"/>
      <c r="B98" s="19" t="n">
        <v>643248</v>
      </c>
      <c r="C98" s="19" t="inlineStr">
        <is>
          <t>FERRESAE</t>
        </is>
      </c>
      <c r="D98" s="19" t="inlineStr">
        <is>
          <t>FERRESAE - #643248</t>
        </is>
      </c>
      <c r="E98" s="20">
        <v>46136.88009259259</v>
      </c>
      <c r="F98" s="19"/>
      <c r="G98" s="19" t="inlineStr">
        <is>
          <t/>
        </is>
      </c>
      <c r="H98" s="19" t="n">
        <v>787385</v>
      </c>
      <c r="I98" s="19" t="inlineStr">
        <is>
          <t>caneca de 55 galones</t>
        </is>
      </c>
      <c r="J98" s="19"/>
      <c r="K98" s="21"/>
      <c r="L98" s="22" t="n">
        <v>15.0</v>
      </c>
      <c r="M98" s="19" t="inlineStr">
        <is>
          <t>UND</t>
        </is>
      </c>
      <c r="N98" s="22" t="n">
        <v>227689.0</v>
      </c>
      <c r="O98" s="22" t="n">
        <v>236000.0</v>
      </c>
      <c r="P98" s="22" t="n">
        <v>-124665.0</v>
      </c>
      <c r="Q98" s="23" t="n">
        <v>-0.036501543772426426</v>
      </c>
    </row>
    <row r="99">
      <c r="A99" s="0"/>
      <c r="B99" s="19" t="n">
        <v>643248</v>
      </c>
      <c r="C99" s="19" t="inlineStr">
        <is>
          <t>FERRESAE</t>
        </is>
      </c>
      <c r="D99" s="19" t="inlineStr">
        <is>
          <t>FERRESAE - #643248</t>
        </is>
      </c>
      <c r="E99" s="20">
        <v>46136.88009259259</v>
      </c>
      <c r="F99" s="19"/>
      <c r="G99" s="19" t="inlineStr">
        <is>
          <t/>
        </is>
      </c>
      <c r="H99" s="19" t="n">
        <v>787386</v>
      </c>
      <c r="I99" s="19" t="inlineStr">
        <is>
          <t>Costal De Fibra Rojo Con Cinta Para Cebolla</t>
        </is>
      </c>
      <c r="J99" s="19"/>
      <c r="K99" s="21"/>
      <c r="L99" s="22" t="n">
        <v>100.0</v>
      </c>
      <c r="M99" s="19" t="inlineStr">
        <is>
          <t>UND</t>
        </is>
      </c>
      <c r="N99" s="22" t="n">
        <v>2175.0</v>
      </c>
      <c r="O99" s="22" t="n">
        <v>1500.0</v>
      </c>
      <c r="P99" s="22" t="n">
        <v>67500.0</v>
      </c>
      <c r="Q99" s="23" t="n">
        <v>0.3103448275862069</v>
      </c>
    </row>
    <row r="100">
      <c r="A100" s="0"/>
      <c r="B100" s="19" t="n">
        <v>643248</v>
      </c>
      <c r="C100" s="19" t="inlineStr">
        <is>
          <t>FERRESAE</t>
        </is>
      </c>
      <c r="D100" s="19" t="inlineStr">
        <is>
          <t>FERRESAE - #643248</t>
        </is>
      </c>
      <c r="E100" s="20">
        <v>46136.88009259259</v>
      </c>
      <c r="F100" s="19"/>
      <c r="G100" s="19" t="inlineStr">
        <is>
          <t/>
        </is>
      </c>
      <c r="H100" s="19" t="n">
        <v>787387</v>
      </c>
      <c r="I100" s="19" t="inlineStr">
        <is>
          <t>balde plástico aforado 20L</t>
        </is>
      </c>
      <c r="J100" s="19"/>
      <c r="K100" s="21"/>
      <c r="L100" s="22" t="n">
        <v>25.0</v>
      </c>
      <c r="M100" s="19" t="inlineStr">
        <is>
          <t>UND</t>
        </is>
      </c>
      <c r="N100" s="22" t="n">
        <v>42250.0</v>
      </c>
      <c r="O100" s="22" t="n">
        <v>52500.0</v>
      </c>
      <c r="P100" s="22" t="n">
        <v>-256250.0</v>
      </c>
      <c r="Q100" s="23" t="n">
        <v>-0.24260355029585798</v>
      </c>
    </row>
    <row r="101">
      <c r="A101" s="0"/>
      <c r="B101" s="19" t="n">
        <v>643248</v>
      </c>
      <c r="C101" s="19" t="inlineStr">
        <is>
          <t>FERRESAE</t>
        </is>
      </c>
      <c r="D101" s="19" t="inlineStr">
        <is>
          <t>FERRESAE - #643248</t>
        </is>
      </c>
      <c r="E101" s="20">
        <v>46136.88009259259</v>
      </c>
      <c r="F101" s="19"/>
      <c r="G101" s="19" t="inlineStr">
        <is>
          <t/>
        </is>
      </c>
      <c r="H101" s="19" t="n">
        <v>787388</v>
      </c>
      <c r="I101" s="19" t="inlineStr">
        <is>
          <t>cuchillo de 7" con cacha plástica</t>
        </is>
      </c>
      <c r="J101" s="19"/>
      <c r="K101" s="21"/>
      <c r="L101" s="22" t="n">
        <v>15.0</v>
      </c>
      <c r="M101" s="19" t="inlineStr">
        <is>
          <t>UND</t>
        </is>
      </c>
      <c r="N101" s="22" t="n">
        <v>22400.0</v>
      </c>
      <c r="O101" s="22" t="n">
        <v>16400.0</v>
      </c>
      <c r="P101" s="22" t="n">
        <v>90000.0</v>
      </c>
      <c r="Q101" s="23" t="n">
        <v>0.26785714285714285</v>
      </c>
    </row>
    <row r="102">
      <c r="A102" s="0"/>
      <c r="B102" s="19" t="n">
        <v>643248</v>
      </c>
      <c r="C102" s="19" t="inlineStr">
        <is>
          <t>FERRESAE</t>
        </is>
      </c>
      <c r="D102" s="19" t="inlineStr">
        <is>
          <t>FERRESAE - #643248</t>
        </is>
      </c>
      <c r="E102" s="20">
        <v>46136.88009259259</v>
      </c>
      <c r="F102" s="19"/>
      <c r="G102" s="19" t="inlineStr">
        <is>
          <t/>
        </is>
      </c>
      <c r="H102" s="19" t="n">
        <v>787389</v>
      </c>
      <c r="I102" s="19" t="inlineStr">
        <is>
          <t>MACHETE DE 18 PULG - NACIONAL</t>
        </is>
      </c>
      <c r="J102" s="19"/>
      <c r="K102" s="21"/>
      <c r="L102" s="22" t="n">
        <v>15.0</v>
      </c>
      <c r="M102" s="19" t="inlineStr">
        <is>
          <t>UND</t>
        </is>
      </c>
      <c r="N102" s="22" t="n">
        <v>23451.076</v>
      </c>
      <c r="O102" s="22" t="n">
        <v>20200.0</v>
      </c>
      <c r="P102" s="22" t="n">
        <v>48766.14</v>
      </c>
      <c r="Q102" s="23" t="n">
        <v>0.13863227427176475</v>
      </c>
    </row>
    <row r="103">
      <c r="A103" s="0"/>
      <c r="B103" s="19" t="n">
        <v>643248</v>
      </c>
      <c r="C103" s="19" t="inlineStr">
        <is>
          <t>FERRESAE</t>
        </is>
      </c>
      <c r="D103" s="19" t="inlineStr">
        <is>
          <t>FERRESAE - #643248</t>
        </is>
      </c>
      <c r="E103" s="20">
        <v>46136.88009259259</v>
      </c>
      <c r="F103" s="19"/>
      <c r="G103" s="19" t="inlineStr">
        <is>
          <t/>
        </is>
      </c>
      <c r="H103" s="19" t="n">
        <v>787390</v>
      </c>
      <c r="I103" s="19" t="inlineStr">
        <is>
          <t>Atomizador plástico de 1000ml</t>
        </is>
      </c>
      <c r="J103" s="19"/>
      <c r="K103" s="21"/>
      <c r="L103" s="22" t="n">
        <v>20.0</v>
      </c>
      <c r="M103" s="19" t="inlineStr">
        <is>
          <t>UND</t>
        </is>
      </c>
      <c r="N103" s="22" t="n">
        <v>6908.5</v>
      </c>
      <c r="O103" s="22" t="n">
        <v>5400.0</v>
      </c>
      <c r="P103" s="22" t="n">
        <v>30170.0</v>
      </c>
      <c r="Q103" s="23" t="n">
        <v>0.21835420134616776</v>
      </c>
    </row>
    <row r="104">
      <c r="A104" s="0"/>
      <c r="B104" s="19" t="n">
        <v>643248</v>
      </c>
      <c r="C104" s="19" t="inlineStr">
        <is>
          <t>FERRESAE</t>
        </is>
      </c>
      <c r="D104" s="19" t="inlineStr">
        <is>
          <t>FERRESAE - #643248</t>
        </is>
      </c>
      <c r="E104" s="20">
        <v>46136.88009259259</v>
      </c>
      <c r="F104" s="19"/>
      <c r="G104" s="19" t="inlineStr">
        <is>
          <t/>
        </is>
      </c>
      <c r="H104" s="19" t="n">
        <v>787391</v>
      </c>
      <c r="I104" s="19" t="inlineStr">
        <is>
          <t>Palín cuadrado con cabo</t>
        </is>
      </c>
      <c r="J104" s="19"/>
      <c r="K104" s="21"/>
      <c r="L104" s="22" t="n">
        <v>9.0</v>
      </c>
      <c r="M104" s="19" t="inlineStr">
        <is>
          <t>UND</t>
        </is>
      </c>
      <c r="N104" s="22" t="n">
        <v>47318.16</v>
      </c>
      <c r="O104" s="22" t="n">
        <v>33800.0</v>
      </c>
      <c r="P104" s="22" t="n">
        <v>121663.44</v>
      </c>
      <c r="Q104" s="23" t="n">
        <v>0.2856865102108789</v>
      </c>
    </row>
    <row r="105">
      <c r="A105" s="0"/>
      <c r="B105" s="19" t="n">
        <v>643248</v>
      </c>
      <c r="C105" s="19" t="inlineStr">
        <is>
          <t>FERRESAE</t>
        </is>
      </c>
      <c r="D105" s="19" t="inlineStr">
        <is>
          <t>FERRESAE - #643248</t>
        </is>
      </c>
      <c r="E105" s="20">
        <v>46136.88009259259</v>
      </c>
      <c r="F105" s="19"/>
      <c r="G105" s="19" t="inlineStr">
        <is>
          <t/>
        </is>
      </c>
      <c r="H105" s="19" t="n">
        <v>787392</v>
      </c>
      <c r="I105" s="19" t="inlineStr">
        <is>
          <t>paladraga con cabo</t>
        </is>
      </c>
      <c r="J105" s="19"/>
      <c r="K105" s="21"/>
      <c r="L105" s="22" t="n">
        <v>9.0</v>
      </c>
      <c r="M105" s="19" t="inlineStr">
        <is>
          <t>UND</t>
        </is>
      </c>
      <c r="N105" s="22" t="n">
        <v>82673.99</v>
      </c>
      <c r="O105" s="22" t="n">
        <v>77400.0</v>
      </c>
      <c r="P105" s="22" t="n">
        <v>47465.91</v>
      </c>
      <c r="Q105" s="23" t="n">
        <v>0.06379261482359809</v>
      </c>
    </row>
    <row r="106">
      <c r="A106" s="0"/>
      <c r="B106" s="19" t="n">
        <v>643248</v>
      </c>
      <c r="C106" s="19" t="inlineStr">
        <is>
          <t>FERRESAE</t>
        </is>
      </c>
      <c r="D106" s="19" t="inlineStr">
        <is>
          <t>FERRESAE - #643248</t>
        </is>
      </c>
      <c r="E106" s="20">
        <v>46136.88009259259</v>
      </c>
      <c r="F106" s="19"/>
      <c r="G106" s="19" t="inlineStr">
        <is>
          <t/>
        </is>
      </c>
      <c r="H106" s="19" t="n">
        <v>787393</v>
      </c>
      <c r="I106" s="19" t="inlineStr">
        <is>
          <t>Pala de punta redonda #2 con cabo</t>
        </is>
      </c>
      <c r="J106" s="19"/>
      <c r="K106" s="21"/>
      <c r="L106" s="22" t="n">
        <v>9.0</v>
      </c>
      <c r="M106" s="19" t="inlineStr">
        <is>
          <t>UND</t>
        </is>
      </c>
      <c r="N106" s="22" t="n">
        <v>33229.746</v>
      </c>
      <c r="O106" s="22" t="n">
        <v>29600.0</v>
      </c>
      <c r="P106" s="22" t="n">
        <v>32667.714</v>
      </c>
      <c r="Q106" s="23" t="n">
        <v>0.10923183102272284</v>
      </c>
    </row>
    <row r="107">
      <c r="A107" s="0"/>
      <c r="B107" s="19" t="n">
        <v>643248</v>
      </c>
      <c r="C107" s="19" t="inlineStr">
        <is>
          <t>FERRESAE</t>
        </is>
      </c>
      <c r="D107" s="19" t="inlineStr">
        <is>
          <t>FERRESAE - #643248</t>
        </is>
      </c>
      <c r="E107" s="20">
        <v>46136.88009259259</v>
      </c>
      <c r="F107" s="19"/>
      <c r="G107" s="19" t="inlineStr">
        <is>
          <t/>
        </is>
      </c>
      <c r="H107" s="19" t="n">
        <v>787394</v>
      </c>
      <c r="I107" s="19" t="inlineStr">
        <is>
          <t>Balanza/pesa  Digital de Cocina Precisión Medición De 0,1g A 3kg</t>
        </is>
      </c>
      <c r="J107" s="19"/>
      <c r="K107" s="21"/>
      <c r="L107" s="22" t="n">
        <v>5.0</v>
      </c>
      <c r="M107" s="19" t="inlineStr">
        <is>
          <t>UND</t>
        </is>
      </c>
      <c r="N107" s="22" t="n">
        <v>195066.666667</v>
      </c>
      <c r="O107" s="22" t="n">
        <v>430200.0</v>
      </c>
      <c r="P107" s="22" t="n">
        <v>-1175666.666665</v>
      </c>
      <c r="Q107" s="23" t="n">
        <v>-1.2053998632908316</v>
      </c>
    </row>
    <row r="108">
      <c r="A108" s="0"/>
      <c r="B108" s="19" t="n">
        <v>643248</v>
      </c>
      <c r="C108" s="19" t="inlineStr">
        <is>
          <t>FERRESAE</t>
        </is>
      </c>
      <c r="D108" s="19" t="inlineStr">
        <is>
          <t>FERRESAE - #643248</t>
        </is>
      </c>
      <c r="E108" s="20">
        <v>46136.88009259259</v>
      </c>
      <c r="F108" s="19"/>
      <c r="G108" s="19" t="inlineStr">
        <is>
          <t/>
        </is>
      </c>
      <c r="H108" s="19" t="n">
        <v>787395</v>
      </c>
      <c r="I108" s="19" t="inlineStr">
        <is>
          <t>Manguera de polietileno de 2" (Rollo x 50m)</t>
        </is>
      </c>
      <c r="J108" s="19"/>
      <c r="K108" s="21"/>
      <c r="L108" s="22" t="n">
        <v>2.0</v>
      </c>
      <c r="M108" s="19" t="inlineStr">
        <is>
          <t>UND</t>
        </is>
      </c>
      <c r="N108" s="22" t="n">
        <v>279625.0</v>
      </c>
      <c r="O108" s="22" t="n">
        <v>337500.0</v>
      </c>
      <c r="P108" s="22" t="n">
        <v>-115750.0</v>
      </c>
      <c r="Q108" s="23" t="n">
        <v>-0.20697362539114886</v>
      </c>
    </row>
    <row r="109">
      <c r="A109" s="0"/>
      <c r="B109" s="19" t="n">
        <v>643248</v>
      </c>
      <c r="C109" s="19" t="inlineStr">
        <is>
          <t>FERRESAE</t>
        </is>
      </c>
      <c r="D109" s="19" t="inlineStr">
        <is>
          <t>FERRESAE - #643248</t>
        </is>
      </c>
      <c r="E109" s="20">
        <v>46136.88009259259</v>
      </c>
      <c r="F109" s="19"/>
      <c r="G109" s="19" t="inlineStr">
        <is>
          <t/>
        </is>
      </c>
      <c r="H109" s="19" t="n">
        <v>787396</v>
      </c>
      <c r="I109" s="19" t="inlineStr">
        <is>
          <t>Manguera polietileno 1"  (rollo x100 m)</t>
        </is>
      </c>
      <c r="J109" s="19"/>
      <c r="K109" s="21"/>
      <c r="L109" s="22" t="n">
        <v>5.0</v>
      </c>
      <c r="M109" s="19" t="inlineStr">
        <is>
          <t>UND</t>
        </is>
      </c>
      <c r="N109" s="22" t="n">
        <v>156912.5</v>
      </c>
      <c r="O109" s="22" t="n">
        <v>141300.0</v>
      </c>
      <c r="P109" s="22" t="n">
        <v>78062.5</v>
      </c>
      <c r="Q109" s="23" t="n">
        <v>0.09949812793754481</v>
      </c>
    </row>
    <row r="110">
      <c r="A110" s="0"/>
      <c r="B110" s="19" t="n">
        <v>643248</v>
      </c>
      <c r="C110" s="19" t="inlineStr">
        <is>
          <t>FERRESAE</t>
        </is>
      </c>
      <c r="D110" s="19" t="inlineStr">
        <is>
          <t>FERRESAE - #643248</t>
        </is>
      </c>
      <c r="E110" s="20">
        <v>46136.88009259259</v>
      </c>
      <c r="F110" s="19"/>
      <c r="G110" s="19" t="inlineStr">
        <is>
          <t/>
        </is>
      </c>
      <c r="H110" s="19" t="n">
        <v>787397</v>
      </c>
      <c r="I110" s="19" t="inlineStr">
        <is>
          <t>Manguera polietileno 16mm (rollo x 100m)</t>
        </is>
      </c>
      <c r="J110" s="19"/>
      <c r="K110" s="21"/>
      <c r="L110" s="22" t="n">
        <v>33.0</v>
      </c>
      <c r="M110" s="19" t="inlineStr">
        <is>
          <t>UND</t>
        </is>
      </c>
      <c r="N110" s="22" t="n">
        <v>87925.0</v>
      </c>
      <c r="O110" s="22" t="n">
        <v>99000.0</v>
      </c>
      <c r="P110" s="22" t="n">
        <v>-365475.0</v>
      </c>
      <c r="Q110" s="23" t="n">
        <v>-0.12595962468012512</v>
      </c>
    </row>
    <row r="111">
      <c r="A111" s="0"/>
      <c r="B111" s="19" t="n">
        <v>643248</v>
      </c>
      <c r="C111" s="19" t="inlineStr">
        <is>
          <t>FERRESAE</t>
        </is>
      </c>
      <c r="D111" s="19" t="inlineStr">
        <is>
          <t>FERRESAE - #643248</t>
        </is>
      </c>
      <c r="E111" s="20">
        <v>46136.88009259259</v>
      </c>
      <c r="F111" s="19"/>
      <c r="G111" s="19" t="inlineStr">
        <is>
          <t/>
        </is>
      </c>
      <c r="H111" s="19" t="n">
        <v>787398</v>
      </c>
      <c r="I111" s="19" t="inlineStr">
        <is>
          <t>Gotero Autocompensado Desarmable 4 L/h X100 Und</t>
        </is>
      </c>
      <c r="J111" s="19"/>
      <c r="K111" s="21"/>
      <c r="L111" s="22" t="n">
        <v>23.0</v>
      </c>
      <c r="M111" s="19" t="inlineStr">
        <is>
          <t>UND</t>
        </is>
      </c>
      <c r="N111" s="22" t="n">
        <v>32466.666667</v>
      </c>
      <c r="O111" s="22" t="n">
        <v>42000.0</v>
      </c>
      <c r="P111" s="22" t="n">
        <v>-219266.666659</v>
      </c>
      <c r="Q111" s="23" t="n">
        <v>-0.2936344969066362</v>
      </c>
    </row>
    <row r="112">
      <c r="A112" s="0"/>
      <c r="B112" s="19" t="n">
        <v>643248</v>
      </c>
      <c r="C112" s="19" t="inlineStr">
        <is>
          <t>FERRESAE</t>
        </is>
      </c>
      <c r="D112" s="19" t="inlineStr">
        <is>
          <t>FERRESAE - #643248</t>
        </is>
      </c>
      <c r="E112" s="20">
        <v>46136.88009259259</v>
      </c>
      <c r="F112" s="19"/>
      <c r="G112" s="19" t="inlineStr">
        <is>
          <t/>
        </is>
      </c>
      <c r="H112" s="19" t="n">
        <v>787399</v>
      </c>
      <c r="I112" s="19" t="inlineStr">
        <is>
          <t>Miniválvula Manguera Manguera Tipo Espigo 16mm</t>
        </is>
      </c>
      <c r="J112" s="19"/>
      <c r="K112" s="21"/>
      <c r="L112" s="22" t="n">
        <v>100.0</v>
      </c>
      <c r="M112" s="19" t="inlineStr">
        <is>
          <t>UND</t>
        </is>
      </c>
      <c r="N112" s="22" t="n">
        <v>2220.0</v>
      </c>
      <c r="O112" s="22" t="n">
        <v>1700.0</v>
      </c>
      <c r="P112" s="22" t="n">
        <v>52000.0</v>
      </c>
      <c r="Q112" s="23" t="n">
        <v>0.23423423423423423</v>
      </c>
    </row>
    <row r="113">
      <c r="A113" s="0"/>
      <c r="B113" s="19" t="n">
        <v>643248</v>
      </c>
      <c r="C113" s="19" t="inlineStr">
        <is>
          <t>FERRESAE</t>
        </is>
      </c>
      <c r="D113" s="19" t="inlineStr">
        <is>
          <t>FERRESAE - #643248</t>
        </is>
      </c>
      <c r="E113" s="20">
        <v>46136.88009259259</v>
      </c>
      <c r="F113" s="19"/>
      <c r="G113" s="19" t="inlineStr">
        <is>
          <t/>
        </is>
      </c>
      <c r="H113" s="19" t="n">
        <v>787400</v>
      </c>
      <c r="I113" s="19" t="inlineStr">
        <is>
          <t>Dinamómetro Xenit de 50kg (Trumax)</t>
        </is>
      </c>
      <c r="J113" s="19"/>
      <c r="K113" s="21"/>
      <c r="L113" s="22" t="n">
        <v>2.0</v>
      </c>
      <c r="M113" s="19" t="inlineStr">
        <is>
          <t>UND</t>
        </is>
      </c>
      <c r="N113" s="22" t="n">
        <v>509000.0</v>
      </c>
      <c r="O113" s="22" t="n">
        <v>528000.0</v>
      </c>
      <c r="P113" s="22" t="n">
        <v>-38000.0</v>
      </c>
      <c r="Q113" s="23" t="n">
        <v>-0.03732809430255403</v>
      </c>
    </row>
    <row r="114">
      <c r="A114" s="0"/>
      <c r="B114" s="19" t="n">
        <v>643248</v>
      </c>
      <c r="C114" s="19" t="inlineStr">
        <is>
          <t>FERRESAE</t>
        </is>
      </c>
      <c r="D114" s="19" t="inlineStr">
        <is>
          <t>FERRESAE - #643248</t>
        </is>
      </c>
      <c r="E114" s="20">
        <v>46136.88009259259</v>
      </c>
      <c r="F114" s="19"/>
      <c r="G114" s="19" t="inlineStr">
        <is>
          <t/>
        </is>
      </c>
      <c r="H114" s="19" t="n">
        <v>787401</v>
      </c>
      <c r="I114" s="19" t="inlineStr">
        <is>
          <t>fumigadora manual de 5 L - ROYAL CONDOR</t>
        </is>
      </c>
      <c r="J114" s="19"/>
      <c r="K114" s="21"/>
      <c r="L114" s="22" t="n">
        <v>5.0</v>
      </c>
      <c r="M114" s="19" t="inlineStr">
        <is>
          <t>UND</t>
        </is>
      </c>
      <c r="N114" s="22" t="n">
        <v>160332.1425</v>
      </c>
      <c r="O114" s="22" t="n">
        <v>152900.0</v>
      </c>
      <c r="P114" s="22" t="n">
        <v>37160.7125</v>
      </c>
      <c r="Q114" s="23" t="n">
        <v>0.046354663413794274</v>
      </c>
    </row>
    <row r="115">
      <c r="A115" s="0"/>
      <c r="B115" s="19" t="n">
        <v>643248</v>
      </c>
      <c r="C115" s="19" t="inlineStr">
        <is>
          <t>FERRESAE</t>
        </is>
      </c>
      <c r="D115" s="19" t="inlineStr">
        <is>
          <t>FERRESAE - #643248</t>
        </is>
      </c>
      <c r="E115" s="20">
        <v>46136.88009259259</v>
      </c>
      <c r="F115" s="19"/>
      <c r="G115" s="19" t="inlineStr">
        <is>
          <t/>
        </is>
      </c>
      <c r="H115" s="19" t="n">
        <v>787402</v>
      </c>
      <c r="I115" s="19" t="inlineStr">
        <is>
          <t>Filtro de discos para riego de 2"</t>
        </is>
      </c>
      <c r="J115" s="19"/>
      <c r="K115" s="21"/>
      <c r="L115" s="22" t="n">
        <v>5.0</v>
      </c>
      <c r="M115" s="19" t="inlineStr">
        <is>
          <t>UND</t>
        </is>
      </c>
      <c r="N115" s="22" t="n">
        <v>106500.0</v>
      </c>
      <c r="O115" s="22" t="n">
        <v>75500.0</v>
      </c>
      <c r="P115" s="22" t="n">
        <v>155000.0</v>
      </c>
      <c r="Q115" s="23" t="n">
        <v>0.29107981220657275</v>
      </c>
    </row>
    <row r="116">
      <c r="A116" s="0"/>
      <c r="B116" s="19" t="n">
        <v>643248</v>
      </c>
      <c r="C116" s="19" t="inlineStr">
        <is>
          <t>FERRESAE</t>
        </is>
      </c>
      <c r="D116" s="19" t="inlineStr">
        <is>
          <t>FERRESAE - #643248</t>
        </is>
      </c>
      <c r="E116" s="20">
        <v>46136.88009259259</v>
      </c>
      <c r="F116" s="19"/>
      <c r="G116" s="19" t="inlineStr">
        <is>
          <t/>
        </is>
      </c>
      <c r="H116" s="19" t="n">
        <v>787403</v>
      </c>
      <c r="I116" s="19" t="inlineStr">
        <is>
          <t>obturador final de 16mm</t>
        </is>
      </c>
      <c r="J116" s="19"/>
      <c r="K116" s="21"/>
      <c r="L116" s="22" t="n">
        <v>100.0</v>
      </c>
      <c r="M116" s="19" t="inlineStr">
        <is>
          <t>UND</t>
        </is>
      </c>
      <c r="N116" s="22" t="n">
        <v>416.666667</v>
      </c>
      <c r="O116" s="22" t="n">
        <v>350.0</v>
      </c>
      <c r="P116" s="22" t="n">
        <v>6666.6667</v>
      </c>
      <c r="Q116" s="23" t="n">
        <v>0.160000000672</v>
      </c>
    </row>
    <row r="117">
      <c r="A117" s="0"/>
      <c r="B117" s="19" t="n">
        <v>643248</v>
      </c>
      <c r="C117" s="19" t="inlineStr">
        <is>
          <t>FERRESAE</t>
        </is>
      </c>
      <c r="D117" s="19" t="inlineStr">
        <is>
          <t>FERRESAE - #643248</t>
        </is>
      </c>
      <c r="E117" s="20">
        <v>46136.88009259259</v>
      </c>
      <c r="F117" s="19"/>
      <c r="G117" s="19" t="inlineStr">
        <is>
          <t/>
        </is>
      </c>
      <c r="H117" s="19" t="n">
        <v>787404</v>
      </c>
      <c r="I117" s="19" t="inlineStr">
        <is>
          <t>Tubo PVC presión 1"</t>
        </is>
      </c>
      <c r="J117" s="19"/>
      <c r="K117" s="21"/>
      <c r="L117" s="22" t="n">
        <v>6.0</v>
      </c>
      <c r="M117" s="19" t="inlineStr">
        <is>
          <t>UND</t>
        </is>
      </c>
      <c r="N117" s="22" t="n">
        <v>23184.873333</v>
      </c>
      <c r="O117" s="22" t="n">
        <v>0.0</v>
      </c>
      <c r="P117" s="22" t="n">
        <v>139109.239998</v>
      </c>
      <c r="Q117" s="23" t="n">
        <v>1.0</v>
      </c>
    </row>
    <row r="118">
      <c r="A118" s="0"/>
      <c r="B118" s="19" t="n">
        <v>643248</v>
      </c>
      <c r="C118" s="19" t="inlineStr">
        <is>
          <t>FERRESAE</t>
        </is>
      </c>
      <c r="D118" s="19" t="inlineStr">
        <is>
          <t>FERRESAE - #643248</t>
        </is>
      </c>
      <c r="E118" s="20">
        <v>46136.88009259259</v>
      </c>
      <c r="F118" s="19"/>
      <c r="G118" s="19" t="inlineStr">
        <is>
          <t/>
        </is>
      </c>
      <c r="H118" s="19" t="n">
        <v>787405</v>
      </c>
      <c r="I118" s="19" t="inlineStr">
        <is>
          <t>Perforador Sacabocado 4 mm Para Mangueras</t>
        </is>
      </c>
      <c r="J118" s="19"/>
      <c r="K118" s="21"/>
      <c r="L118" s="22" t="n">
        <v>3.0</v>
      </c>
      <c r="M118" s="19" t="inlineStr">
        <is>
          <t>UND</t>
        </is>
      </c>
      <c r="N118" s="22" t="n">
        <v>18933.333333</v>
      </c>
      <c r="O118" s="22" t="n">
        <v>8300.0</v>
      </c>
      <c r="P118" s="22" t="n">
        <v>31899.999999</v>
      </c>
      <c r="Q118" s="23" t="n">
        <v>0.5616197183021412</v>
      </c>
    </row>
    <row r="119">
      <c r="A119" s="0"/>
      <c r="B119" s="19" t="n">
        <v>643248</v>
      </c>
      <c r="C119" s="19" t="inlineStr">
        <is>
          <t>FERRESAE</t>
        </is>
      </c>
      <c r="D119" s="19" t="inlineStr">
        <is>
          <t>FERRESAE - #643248</t>
        </is>
      </c>
      <c r="E119" s="20">
        <v>46136.88009259259</v>
      </c>
      <c r="F119" s="19"/>
      <c r="G119" s="19" t="inlineStr">
        <is>
          <t/>
        </is>
      </c>
      <c r="H119" s="19" t="n">
        <v>787406</v>
      </c>
      <c r="I119" s="19" t="inlineStr">
        <is>
          <t>Sacabocado para riego 10mm </t>
        </is>
      </c>
      <c r="J119" s="19"/>
      <c r="K119" s="21"/>
      <c r="L119" s="22" t="n">
        <v>3.0</v>
      </c>
      <c r="M119" s="19" t="inlineStr">
        <is>
          <t>UND</t>
        </is>
      </c>
      <c r="N119" s="22" t="n">
        <v>23700.0</v>
      </c>
      <c r="O119" s="22" t="n">
        <v>13100.0</v>
      </c>
      <c r="P119" s="22" t="n">
        <v>31800.0</v>
      </c>
      <c r="Q119" s="23" t="n">
        <v>0.4472573839662447</v>
      </c>
    </row>
    <row r="120">
      <c r="A120" s="0"/>
      <c r="B120" s="19" t="n">
        <v>643248</v>
      </c>
      <c r="C120" s="19" t="inlineStr">
        <is>
          <t>FERRESAE</t>
        </is>
      </c>
      <c r="D120" s="19" t="inlineStr">
        <is>
          <t>FERRESAE - #643248</t>
        </is>
      </c>
      <c r="E120" s="20">
        <v>46136.88009259259</v>
      </c>
      <c r="F120" s="19"/>
      <c r="G120" s="19" t="inlineStr">
        <is>
          <t/>
        </is>
      </c>
      <c r="H120" s="19" t="n">
        <v>787407</v>
      </c>
      <c r="I120" s="19" t="inlineStr">
        <is>
          <t>Adaptador hembra pvc presión 2"</t>
        </is>
      </c>
      <c r="J120" s="19"/>
      <c r="K120" s="21"/>
      <c r="L120" s="22" t="n">
        <v>6.0</v>
      </c>
      <c r="M120" s="19" t="inlineStr">
        <is>
          <t>UND</t>
        </is>
      </c>
      <c r="N120" s="22" t="n">
        <v>7010.715</v>
      </c>
      <c r="O120" s="22" t="n">
        <v>5900.0</v>
      </c>
      <c r="P120" s="22" t="n">
        <v>6664.29</v>
      </c>
      <c r="Q120" s="23" t="n">
        <v>0.15843105874365168</v>
      </c>
    </row>
    <row r="121">
      <c r="A121" s="0"/>
      <c r="B121" s="19" t="n">
        <v>643248</v>
      </c>
      <c r="C121" s="19" t="inlineStr">
        <is>
          <t>FERRESAE</t>
        </is>
      </c>
      <c r="D121" s="19" t="inlineStr">
        <is>
          <t>FERRESAE - #643248</t>
        </is>
      </c>
      <c r="E121" s="20">
        <v>46136.88009259259</v>
      </c>
      <c r="F121" s="19"/>
      <c r="G121" s="19" t="inlineStr">
        <is>
          <t/>
        </is>
      </c>
      <c r="H121" s="19" t="n">
        <v>787408</v>
      </c>
      <c r="I121" s="19" t="inlineStr">
        <is>
          <t>Adaptador macho pvc presión 1"</t>
        </is>
      </c>
      <c r="J121" s="19"/>
      <c r="K121" s="21"/>
      <c r="L121" s="22" t="n">
        <v>10.0</v>
      </c>
      <c r="M121" s="19" t="inlineStr">
        <is>
          <t>UND</t>
        </is>
      </c>
      <c r="N121" s="22" t="n">
        <v>1656.0925</v>
      </c>
      <c r="O121" s="22" t="n">
        <v>1100.0</v>
      </c>
      <c r="P121" s="22" t="n">
        <v>5560.925</v>
      </c>
      <c r="Q121" s="23" t="n">
        <v>0.3357858936019576</v>
      </c>
    </row>
    <row r="122">
      <c r="A122" s="0"/>
      <c r="B122" s="19" t="n">
        <v>643248</v>
      </c>
      <c r="C122" s="19" t="inlineStr">
        <is>
          <t>FERRESAE</t>
        </is>
      </c>
      <c r="D122" s="19" t="inlineStr">
        <is>
          <t>FERRESAE - #643248</t>
        </is>
      </c>
      <c r="E122" s="20">
        <v>46136.88009259259</v>
      </c>
      <c r="F122" s="19"/>
      <c r="G122" s="19" t="inlineStr">
        <is>
          <t/>
        </is>
      </c>
      <c r="H122" s="19" t="n">
        <v>787409</v>
      </c>
      <c r="I122" s="19" t="inlineStr">
        <is>
          <t>Buje Soldado PVC Presión 2"x1"</t>
        </is>
      </c>
      <c r="J122" s="19"/>
      <c r="K122" s="21"/>
      <c r="L122" s="22" t="n">
        <v>5.0</v>
      </c>
      <c r="M122" s="19" t="inlineStr">
        <is>
          <t>UND</t>
        </is>
      </c>
      <c r="N122" s="22" t="n">
        <v>4912.395</v>
      </c>
      <c r="O122" s="22" t="n">
        <v>3400.0</v>
      </c>
      <c r="P122" s="22" t="n">
        <v>7561.975</v>
      </c>
      <c r="Q122" s="23" t="n">
        <v>0.30787324716355263</v>
      </c>
    </row>
    <row r="123">
      <c r="A123" s="0"/>
      <c r="B123" s="19" t="n">
        <v>643248</v>
      </c>
      <c r="C123" s="19" t="inlineStr">
        <is>
          <t>FERRESAE</t>
        </is>
      </c>
      <c r="D123" s="19" t="inlineStr">
        <is>
          <t>FERRESAE - #643248</t>
        </is>
      </c>
      <c r="E123" s="20">
        <v>46136.88009259259</v>
      </c>
      <c r="F123" s="19"/>
      <c r="G123" s="19" t="inlineStr">
        <is>
          <t/>
        </is>
      </c>
      <c r="H123" s="19" t="n">
        <v>787410</v>
      </c>
      <c r="I123" s="19" t="inlineStr">
        <is>
          <t>unión PVC presión 2"</t>
        </is>
      </c>
      <c r="J123" s="19"/>
      <c r="K123" s="21"/>
      <c r="L123" s="22" t="n">
        <v>5.0</v>
      </c>
      <c r="M123" s="19" t="inlineStr">
        <is>
          <t>UND</t>
        </is>
      </c>
      <c r="N123" s="22" t="n">
        <v>3451.26</v>
      </c>
      <c r="O123" s="22" t="n">
        <v>2700.0</v>
      </c>
      <c r="P123" s="22" t="n">
        <v>3756.3</v>
      </c>
      <c r="Q123" s="23" t="n">
        <v>0.21767702230489736</v>
      </c>
    </row>
    <row r="124">
      <c r="A124" s="0"/>
      <c r="B124" s="19" t="n">
        <v>643248</v>
      </c>
      <c r="C124" s="19" t="inlineStr">
        <is>
          <t>FERRESAE</t>
        </is>
      </c>
      <c r="D124" s="19" t="inlineStr">
        <is>
          <t>FERRESAE - #643248</t>
        </is>
      </c>
      <c r="E124" s="20">
        <v>46136.88009259259</v>
      </c>
      <c r="F124" s="19"/>
      <c r="G124" s="19" t="inlineStr">
        <is>
          <t/>
        </is>
      </c>
      <c r="H124" s="19" t="n">
        <v>787411</v>
      </c>
      <c r="I124" s="19" t="inlineStr">
        <is>
          <t>union pvc presion 1"</t>
        </is>
      </c>
      <c r="J124" s="19"/>
      <c r="K124" s="21"/>
      <c r="L124" s="22" t="n">
        <v>10.0</v>
      </c>
      <c r="M124" s="19" t="inlineStr">
        <is>
          <t>UND</t>
        </is>
      </c>
      <c r="N124" s="22" t="n">
        <v>1570.0625</v>
      </c>
      <c r="O124" s="22" t="n">
        <v>650.0</v>
      </c>
      <c r="P124" s="22" t="n">
        <v>9200.625</v>
      </c>
      <c r="Q124" s="23" t="n">
        <v>0.586003741889256</v>
      </c>
    </row>
    <row r="125">
      <c r="A125" s="0"/>
      <c r="B125" s="19" t="n">
        <v>643248</v>
      </c>
      <c r="C125" s="19" t="inlineStr">
        <is>
          <t>FERRESAE</t>
        </is>
      </c>
      <c r="D125" s="19" t="inlineStr">
        <is>
          <t>FERRESAE - #643248</t>
        </is>
      </c>
      <c r="E125" s="20">
        <v>46136.88009259259</v>
      </c>
      <c r="F125" s="19"/>
      <c r="G125" s="19" t="inlineStr">
        <is>
          <t/>
        </is>
      </c>
      <c r="H125" s="19" t="n">
        <v>787412</v>
      </c>
      <c r="I125" s="19" t="inlineStr">
        <is>
          <t>Abrazadera metalica tipo cremallera de 2 1/2"</t>
        </is>
      </c>
      <c r="J125" s="19"/>
      <c r="K125" s="21"/>
      <c r="L125" s="22" t="n">
        <v>10.0</v>
      </c>
      <c r="M125" s="19" t="inlineStr">
        <is>
          <t>UND</t>
        </is>
      </c>
      <c r="N125" s="22" t="n">
        <v>3455.2525</v>
      </c>
      <c r="O125" s="22" t="n">
        <v>3800.0</v>
      </c>
      <c r="P125" s="22" t="n">
        <v>-3447.475</v>
      </c>
      <c r="Q125" s="23" t="n">
        <v>-0.09977490791193987</v>
      </c>
    </row>
    <row r="126">
      <c r="A126" s="0"/>
      <c r="B126" s="19" t="n">
        <v>643248</v>
      </c>
      <c r="C126" s="19" t="inlineStr">
        <is>
          <t>FERRESAE</t>
        </is>
      </c>
      <c r="D126" s="19" t="inlineStr">
        <is>
          <t>FERRESAE - #643248</t>
        </is>
      </c>
      <c r="E126" s="20">
        <v>46136.88009259259</v>
      </c>
      <c r="F126" s="19"/>
      <c r="G126" s="19" t="inlineStr">
        <is>
          <t/>
        </is>
      </c>
      <c r="H126" s="19" t="n">
        <v>787413</v>
      </c>
      <c r="I126" s="19" t="inlineStr">
        <is>
          <t>Abrazadera metalica tipo cremallera de 1 1/2"</t>
        </is>
      </c>
      <c r="J126" s="19"/>
      <c r="K126" s="21"/>
      <c r="L126" s="22" t="n">
        <v>10.0</v>
      </c>
      <c r="M126" s="19" t="inlineStr">
        <is>
          <t>UND</t>
        </is>
      </c>
      <c r="N126" s="22" t="n">
        <v>2976.26</v>
      </c>
      <c r="O126" s="22" t="n">
        <v>2700.0</v>
      </c>
      <c r="P126" s="22" t="n">
        <v>2762.6</v>
      </c>
      <c r="Q126" s="23" t="n">
        <v>0.09282119169696196</v>
      </c>
    </row>
    <row r="127">
      <c r="A127" s="0"/>
      <c r="B127" s="19" t="n">
        <v>643248</v>
      </c>
      <c r="C127" s="19" t="inlineStr">
        <is>
          <t>FERRESAE</t>
        </is>
      </c>
      <c r="D127" s="19" t="inlineStr">
        <is>
          <t>FERRESAE - #643248</t>
        </is>
      </c>
      <c r="E127" s="20">
        <v>46136.88009259259</v>
      </c>
      <c r="F127" s="19"/>
      <c r="G127" s="19" t="inlineStr">
        <is>
          <t/>
        </is>
      </c>
      <c r="H127" s="19" t="n">
        <v>787414</v>
      </c>
      <c r="I127" s="19" t="inlineStr">
        <is>
          <t>soldadura PVC  1/16 de galón - Pavco</t>
        </is>
      </c>
      <c r="J127" s="19"/>
      <c r="K127" s="21"/>
      <c r="L127" s="22" t="n">
        <v>1.0</v>
      </c>
      <c r="M127" s="19" t="inlineStr">
        <is>
          <t>UND</t>
        </is>
      </c>
      <c r="N127" s="22" t="n">
        <v>32189.075</v>
      </c>
      <c r="O127" s="22" t="n">
        <v>30000.0</v>
      </c>
      <c r="P127" s="22" t="n">
        <v>2189.075</v>
      </c>
      <c r="Q127" s="23" t="n">
        <v>0.06800676937749842</v>
      </c>
    </row>
    <row r="128">
      <c r="A128" s="0"/>
      <c r="B128" s="19" t="n">
        <v>643248</v>
      </c>
      <c r="C128" s="19" t="inlineStr">
        <is>
          <t>FERRESAE</t>
        </is>
      </c>
      <c r="D128" s="19" t="inlineStr">
        <is>
          <t>FERRESAE - #643248</t>
        </is>
      </c>
      <c r="E128" s="20">
        <v>46136.88009259259</v>
      </c>
      <c r="F128" s="19"/>
      <c r="G128" s="19" t="inlineStr">
        <is>
          <t/>
        </is>
      </c>
      <c r="H128" s="19" t="n">
        <v>787415</v>
      </c>
      <c r="I128" s="19" t="inlineStr">
        <is>
          <t>limpiador de PVC  1/16 galón - Pavco</t>
        </is>
      </c>
      <c r="J128" s="19"/>
      <c r="K128" s="21"/>
      <c r="L128" s="22" t="n">
        <v>1.0</v>
      </c>
      <c r="M128" s="19" t="inlineStr">
        <is>
          <t>UND</t>
        </is>
      </c>
      <c r="N128" s="22" t="n">
        <v>28764.705</v>
      </c>
      <c r="O128" s="22" t="n">
        <v>32000.0</v>
      </c>
      <c r="P128" s="22" t="n">
        <v>-3235.295</v>
      </c>
      <c r="Q128" s="23" t="n">
        <v>-0.11247447175279565</v>
      </c>
    </row>
    <row r="129">
      <c r="A129" s="0"/>
      <c r="B129" s="19" t="n">
        <v>643248</v>
      </c>
      <c r="C129" s="19" t="inlineStr">
        <is>
          <t>FERRESAE</t>
        </is>
      </c>
      <c r="D129" s="19" t="inlineStr">
        <is>
          <t>FERRESAE - #643248</t>
        </is>
      </c>
      <c r="E129" s="20">
        <v>46136.88009259259</v>
      </c>
      <c r="F129" s="19"/>
      <c r="G129" s="19" t="inlineStr">
        <is>
          <t/>
        </is>
      </c>
      <c r="H129" s="19" t="n">
        <v>787416</v>
      </c>
      <c r="I129" s="19" t="inlineStr">
        <is>
          <t>Tee polietileno para manguera de 1"</t>
        </is>
      </c>
      <c r="J129" s="19"/>
      <c r="K129" s="21"/>
      <c r="L129" s="22" t="n">
        <v>12.0</v>
      </c>
      <c r="M129" s="19" t="inlineStr">
        <is>
          <t>UND</t>
        </is>
      </c>
      <c r="N129" s="22" t="n">
        <v>2050.0</v>
      </c>
      <c r="O129" s="22" t="n">
        <v>1400.0</v>
      </c>
      <c r="P129" s="22" t="n">
        <v>7800.0</v>
      </c>
      <c r="Q129" s="23" t="n">
        <v>0.3170731707317073</v>
      </c>
    </row>
    <row r="130">
      <c r="A130" s="0"/>
      <c r="B130" s="19" t="n">
        <v>643248</v>
      </c>
      <c r="C130" s="19" t="inlineStr">
        <is>
          <t>FERRESAE</t>
        </is>
      </c>
      <c r="D130" s="19" t="inlineStr">
        <is>
          <t>FERRESAE - #643248</t>
        </is>
      </c>
      <c r="E130" s="20">
        <v>46136.88009259259</v>
      </c>
      <c r="F130" s="19"/>
      <c r="G130" s="19" t="inlineStr">
        <is>
          <t/>
        </is>
      </c>
      <c r="H130" s="19" t="n">
        <v>787417</v>
      </c>
      <c r="I130" s="19" t="inlineStr">
        <is>
          <t>Angulo metálico de 1" x 1/8"  de  6 Metros</t>
        </is>
      </c>
      <c r="J130" s="19"/>
      <c r="K130" s="21"/>
      <c r="L130" s="22" t="n">
        <v>5.0</v>
      </c>
      <c r="M130" s="19" t="inlineStr">
        <is>
          <t>UND</t>
        </is>
      </c>
      <c r="N130" s="22" t="n">
        <v>32935.573333</v>
      </c>
      <c r="O130" s="22" t="n">
        <v>0.0</v>
      </c>
      <c r="P130" s="22" t="n">
        <v>164677.866665</v>
      </c>
      <c r="Q130" s="23" t="n">
        <v>1.0</v>
      </c>
    </row>
    <row r="131">
      <c r="A131" s="0"/>
      <c r="B131" s="19" t="n">
        <v>643248</v>
      </c>
      <c r="C131" s="19" t="inlineStr">
        <is>
          <t>FERRESAE</t>
        </is>
      </c>
      <c r="D131" s="19" t="inlineStr">
        <is>
          <t>FERRESAE - #643248</t>
        </is>
      </c>
      <c r="E131" s="20">
        <v>46136.88009259259</v>
      </c>
      <c r="F131" s="19"/>
      <c r="G131" s="19" t="inlineStr">
        <is>
          <t/>
        </is>
      </c>
      <c r="H131" s="19" t="n">
        <v>787418</v>
      </c>
      <c r="I131" s="19" t="inlineStr">
        <is>
          <t>Cemento gris bulto por 50 kg - CEMEX / ARGOS</t>
        </is>
      </c>
      <c r="J131" s="19"/>
      <c r="K131" s="21"/>
      <c r="L131" s="22" t="n">
        <v>6.0</v>
      </c>
      <c r="M131" s="19" t="inlineStr">
        <is>
          <t>UNDX50</t>
        </is>
      </c>
      <c r="N131" s="22" t="n">
        <v>36106.443333</v>
      </c>
      <c r="O131" s="22" t="n">
        <v>0.0</v>
      </c>
      <c r="P131" s="22" t="n">
        <v>216638.659998</v>
      </c>
      <c r="Q131" s="23" t="n">
        <v>1.0</v>
      </c>
    </row>
    <row r="132">
      <c r="A132" s="0"/>
      <c r="B132" s="19" t="n">
        <v>643248</v>
      </c>
      <c r="C132" s="19" t="inlineStr">
        <is>
          <t>FERRESAE</t>
        </is>
      </c>
      <c r="D132" s="19" t="inlineStr">
        <is>
          <t>FERRESAE - #643248</t>
        </is>
      </c>
      <c r="E132" s="20">
        <v>46136.88009259259</v>
      </c>
      <c r="F132" s="19"/>
      <c r="G132" s="19" t="inlineStr">
        <is>
          <t/>
        </is>
      </c>
      <c r="H132" s="19" t="n">
        <v>787419</v>
      </c>
      <c r="I132" s="19" t="inlineStr">
        <is>
          <t>Arena blanca </t>
        </is>
      </c>
      <c r="J132" s="19"/>
      <c r="K132" s="21"/>
      <c r="L132" s="22" t="n">
        <v>1.0</v>
      </c>
      <c r="M132" s="19" t="inlineStr">
        <is>
          <t>M3</t>
        </is>
      </c>
      <c r="N132" s="22" t="n">
        <v>145000.0</v>
      </c>
      <c r="O132" s="22" t="n">
        <v>0.0</v>
      </c>
      <c r="P132" s="22" t="n">
        <v>145000.0</v>
      </c>
      <c r="Q132" s="23" t="n">
        <v>1.0</v>
      </c>
    </row>
    <row r="133">
      <c r="A133" s="0"/>
      <c r="B133" s="19" t="n">
        <v>643248</v>
      </c>
      <c r="C133" s="19" t="inlineStr">
        <is>
          <t>FERRESAE</t>
        </is>
      </c>
      <c r="D133" s="19" t="inlineStr">
        <is>
          <t>FERRESAE - #643248</t>
        </is>
      </c>
      <c r="E133" s="20">
        <v>46136.88009259259</v>
      </c>
      <c r="F133" s="19"/>
      <c r="G133" s="19" t="inlineStr">
        <is>
          <t/>
        </is>
      </c>
      <c r="H133" s="19" t="n">
        <v>787420</v>
      </c>
      <c r="I133" s="19" t="inlineStr">
        <is>
          <t>Triturado de 3/4 </t>
        </is>
      </c>
      <c r="J133" s="19"/>
      <c r="K133" s="21"/>
      <c r="L133" s="22" t="n">
        <v>1.0</v>
      </c>
      <c r="M133" s="19" t="inlineStr">
        <is>
          <t>M3</t>
        </is>
      </c>
      <c r="N133" s="22" t="n">
        <v>186000.0</v>
      </c>
      <c r="O133" s="22" t="n">
        <v>0.0</v>
      </c>
      <c r="P133" s="22" t="n">
        <v>186000.0</v>
      </c>
      <c r="Q133" s="23" t="n">
        <v>1.0</v>
      </c>
    </row>
    <row r="134">
      <c r="A134" s="0"/>
      <c r="B134" s="19" t="n">
        <v>643248</v>
      </c>
      <c r="C134" s="19" t="inlineStr">
        <is>
          <t>FERRESAE</t>
        </is>
      </c>
      <c r="D134" s="19" t="inlineStr">
        <is>
          <t>FERRESAE - #643248</t>
        </is>
      </c>
      <c r="E134" s="20">
        <v>46136.88009259259</v>
      </c>
      <c r="F134" s="19"/>
      <c r="G134" s="19" t="inlineStr">
        <is>
          <t/>
        </is>
      </c>
      <c r="H134" s="19" t="n">
        <v>787421</v>
      </c>
      <c r="I134" s="19" t="inlineStr">
        <is>
          <t>Kit Bombeo Solar Superficie 24VDC</t>
        </is>
      </c>
      <c r="J134" s="19"/>
      <c r="K134" s="21"/>
      <c r="L134" s="22" t="n">
        <v>1.0</v>
      </c>
      <c r="M134" s="19" t="inlineStr">
        <is>
          <t>UND</t>
        </is>
      </c>
      <c r="N134" s="22" t="n">
        <v>3214000.0</v>
      </c>
      <c r="O134" s="22" t="n">
        <v>0.0</v>
      </c>
      <c r="P134" s="22" t="n">
        <v>3214000.0</v>
      </c>
      <c r="Q134" s="23" t="n">
        <v>1.0</v>
      </c>
    </row>
    <row r="135">
      <c r="A135" s="0"/>
      <c r="B135" s="19" t="n">
        <v>643248</v>
      </c>
      <c r="C135" s="19" t="inlineStr">
        <is>
          <t>FERRESAE</t>
        </is>
      </c>
      <c r="D135" s="19" t="inlineStr">
        <is>
          <t>FERRESAE - #643248</t>
        </is>
      </c>
      <c r="E135" s="20">
        <v>46136.88009259259</v>
      </c>
      <c r="F135" s="19"/>
      <c r="G135" s="19" t="inlineStr">
        <is>
          <t/>
        </is>
      </c>
      <c r="H135" s="19" t="n">
        <v>787422</v>
      </c>
      <c r="I135" s="19" t="inlineStr">
        <is>
          <t>Ladrillo H4 liso</t>
        </is>
      </c>
      <c r="J135" s="19"/>
      <c r="K135" s="21"/>
      <c r="L135" s="22" t="n">
        <v>60.0</v>
      </c>
      <c r="M135" s="19" t="inlineStr">
        <is>
          <t>UND</t>
        </is>
      </c>
      <c r="N135" s="22" t="n">
        <v>3200.0</v>
      </c>
      <c r="O135" s="22" t="n">
        <v>0.0</v>
      </c>
      <c r="P135" s="22" t="n">
        <v>192000.0</v>
      </c>
      <c r="Q135" s="23" t="n">
        <v>1.0</v>
      </c>
    </row>
    <row r="136">
      <c r="A136" s="0"/>
      <c r="B136" s="19" t="n">
        <v>643248</v>
      </c>
      <c r="C136" s="19" t="inlineStr">
        <is>
          <t>FERRESAE</t>
        </is>
      </c>
      <c r="D136" s="19" t="inlineStr">
        <is>
          <t>FERRESAE - #643248</t>
        </is>
      </c>
      <c r="E136" s="20">
        <v>46136.88009259259</v>
      </c>
      <c r="F136" s="19"/>
      <c r="G136" s="19" t="inlineStr">
        <is>
          <t/>
        </is>
      </c>
      <c r="H136" s="19" t="n">
        <v>787423</v>
      </c>
      <c r="I136" s="19" t="inlineStr">
        <is>
          <t>Teja Techolum Plus 8 C30 1x3.05m Galvanizado</t>
        </is>
      </c>
      <c r="J136" s="19"/>
      <c r="K136" s="21"/>
      <c r="L136" s="22" t="n">
        <v>1.0</v>
      </c>
      <c r="M136" s="19" t="inlineStr">
        <is>
          <t>UND</t>
        </is>
      </c>
      <c r="N136" s="22" t="n">
        <v>70000.0</v>
      </c>
      <c r="O136" s="22" t="n">
        <v>0.0</v>
      </c>
      <c r="P136" s="22" t="n">
        <v>70000.0</v>
      </c>
      <c r="Q136" s="23" t="n">
        <v>1.0</v>
      </c>
    </row>
    <row r="137">
      <c r="A137" s="0"/>
      <c r="B137" s="19" t="n">
        <v>643248</v>
      </c>
      <c r="C137" s="19" t="inlineStr">
        <is>
          <t>FERRESAE</t>
        </is>
      </c>
      <c r="D137" s="19" t="inlineStr">
        <is>
          <t>FERRESAE - #643248</t>
        </is>
      </c>
      <c r="E137" s="20">
        <v>46136.88009259259</v>
      </c>
      <c r="F137" s="19"/>
      <c r="G137" s="19" t="inlineStr">
        <is>
          <t/>
        </is>
      </c>
      <c r="H137" s="19" t="n">
        <v>787424</v>
      </c>
      <c r="I137" s="19" t="inlineStr">
        <is>
          <t>Varilla roscada 1/4" de 1 metro</t>
        </is>
      </c>
      <c r="J137" s="19"/>
      <c r="K137" s="21"/>
      <c r="L137" s="22" t="n">
        <v>2.0</v>
      </c>
      <c r="M137" s="19" t="inlineStr">
        <is>
          <t>UND</t>
        </is>
      </c>
      <c r="N137" s="22" t="n">
        <v>5510.923333</v>
      </c>
      <c r="O137" s="22" t="n">
        <v>0.0</v>
      </c>
      <c r="P137" s="22" t="n">
        <v>11021.846666</v>
      </c>
      <c r="Q137" s="23" t="n">
        <v>1.0</v>
      </c>
    </row>
    <row r="138">
      <c r="A138" s="0"/>
      <c r="B138" s="19" t="n">
        <v>643248</v>
      </c>
      <c r="C138" s="19" t="inlineStr">
        <is>
          <t>FERRESAE</t>
        </is>
      </c>
      <c r="D138" s="19" t="inlineStr">
        <is>
          <t>FERRESAE - #643248</t>
        </is>
      </c>
      <c r="E138" s="20">
        <v>46136.88009259259</v>
      </c>
      <c r="F138" s="19"/>
      <c r="G138" s="19" t="inlineStr">
        <is>
          <t/>
        </is>
      </c>
      <c r="H138" s="19" t="n">
        <v>787425</v>
      </c>
      <c r="I138" s="19" t="inlineStr">
        <is>
          <t>Tuerca galvanizada de 1/4"</t>
        </is>
      </c>
      <c r="J138" s="19"/>
      <c r="K138" s="21"/>
      <c r="L138" s="22" t="n">
        <v>12.0</v>
      </c>
      <c r="M138" s="19" t="inlineStr">
        <is>
          <t>UND</t>
        </is>
      </c>
      <c r="N138" s="22" t="n">
        <v>243.9075</v>
      </c>
      <c r="O138" s="22" t="n">
        <v>200.0</v>
      </c>
      <c r="P138" s="22" t="n">
        <v>526.89</v>
      </c>
      <c r="Q138" s="23" t="n">
        <v>0.18001701464694608</v>
      </c>
    </row>
    <row r="139">
      <c r="A139" s="0"/>
      <c r="B139" s="19" t="n">
        <v>643248</v>
      </c>
      <c r="C139" s="19" t="inlineStr">
        <is>
          <t>FERRESAE</t>
        </is>
      </c>
      <c r="D139" s="19" t="inlineStr">
        <is>
          <t>FERRESAE - #643248</t>
        </is>
      </c>
      <c r="E139" s="20">
        <v>46136.88009259259</v>
      </c>
      <c r="F139" s="19"/>
      <c r="G139" s="19" t="inlineStr">
        <is>
          <t/>
        </is>
      </c>
      <c r="H139" s="19" t="n">
        <v>787426</v>
      </c>
      <c r="I139" s="19" t="inlineStr">
        <is>
          <t>Arandela galvanizada de 1/4"</t>
        </is>
      </c>
      <c r="J139" s="19"/>
      <c r="K139" s="21"/>
      <c r="L139" s="22" t="n">
        <v>12.0</v>
      </c>
      <c r="M139" s="19" t="inlineStr">
        <is>
          <t>UND</t>
        </is>
      </c>
      <c r="N139" s="22" t="n">
        <v>183.5075</v>
      </c>
      <c r="O139" s="22" t="n">
        <v>150.0</v>
      </c>
      <c r="P139" s="22" t="n">
        <v>402.09</v>
      </c>
      <c r="Q139" s="23" t="n">
        <v>0.1825947168371865</v>
      </c>
    </row>
    <row r="140">
      <c r="A140" s="0"/>
      <c r="B140" s="19" t="n">
        <v>643248</v>
      </c>
      <c r="C140" s="19" t="inlineStr">
        <is>
          <t>FERRESAE</t>
        </is>
      </c>
      <c r="D140" s="19" t="inlineStr">
        <is>
          <t>FERRESAE - #643248</t>
        </is>
      </c>
      <c r="E140" s="20">
        <v>46136.88009259259</v>
      </c>
      <c r="F140" s="19"/>
      <c r="G140" s="19" t="inlineStr">
        <is>
          <t/>
        </is>
      </c>
      <c r="H140" s="19" t="n">
        <v>787427</v>
      </c>
      <c r="I140" s="19" t="inlineStr">
        <is>
          <t>CORTINA THERMOFILM PVC LISA 30 CM * 50M</t>
        </is>
      </c>
      <c r="J140" s="19"/>
      <c r="K140" s="21"/>
      <c r="L140" s="22" t="n">
        <v>1.0</v>
      </c>
      <c r="M140" s="19" t="inlineStr">
        <is>
          <t>UND</t>
        </is>
      </c>
      <c r="N140" s="22" t="n">
        <v>1306000.0</v>
      </c>
      <c r="O140" s="22" t="n">
        <v>1228000.0</v>
      </c>
      <c r="P140" s="22" t="n">
        <v>78000.0</v>
      </c>
      <c r="Q140" s="23" t="n">
        <v>0.05972434915773354</v>
      </c>
    </row>
    <row r="141">
      <c r="A141" s="0"/>
      <c r="B141" s="19" t="n">
        <v>643248</v>
      </c>
      <c r="C141" s="19" t="inlineStr">
        <is>
          <t>FERRESAE</t>
        </is>
      </c>
      <c r="D141" s="19" t="inlineStr">
        <is>
          <t>FERRESAE - #643248</t>
        </is>
      </c>
      <c r="E141" s="20">
        <v>46136.88009259259</v>
      </c>
      <c r="F141" s="19"/>
      <c r="G141" s="19" t="inlineStr">
        <is>
          <t/>
        </is>
      </c>
      <c r="H141" s="19" t="n">
        <v>787428</v>
      </c>
      <c r="I141" s="19" t="inlineStr">
        <is>
          <t>Inserto riego 2" PVC</t>
        </is>
      </c>
      <c r="J141" s="19"/>
      <c r="K141" s="21"/>
      <c r="L141" s="22" t="n">
        <v>20.0</v>
      </c>
      <c r="M141" s="19" t="inlineStr">
        <is>
          <t>UND</t>
        </is>
      </c>
      <c r="N141" s="22" t="n">
        <v>3933.333333</v>
      </c>
      <c r="O141" s="22" t="n">
        <v>3700.0</v>
      </c>
      <c r="P141" s="22" t="n">
        <v>4666.66666</v>
      </c>
      <c r="Q141" s="23" t="n">
        <v>0.05932203381858661</v>
      </c>
    </row>
    <row r="142">
      <c r="A142" s="0"/>
      <c r="B142" s="19" t="n">
        <v>643248</v>
      </c>
      <c r="C142" s="19" t="inlineStr">
        <is>
          <t>FERRESAE</t>
        </is>
      </c>
      <c r="D142" s="19" t="inlineStr">
        <is>
          <t>FERRESAE - #643248</t>
        </is>
      </c>
      <c r="E142" s="20">
        <v>46136.88009259259</v>
      </c>
      <c r="F142" s="19"/>
      <c r="G142" s="19" t="inlineStr">
        <is>
          <t/>
        </is>
      </c>
      <c r="H142" s="19" t="n">
        <v>787429</v>
      </c>
      <c r="I142" s="19" t="inlineStr">
        <is>
          <t>inserto riego 1" PVC</t>
        </is>
      </c>
      <c r="J142" s="19"/>
      <c r="K142" s="21"/>
      <c r="L142" s="22" t="n">
        <v>10.0</v>
      </c>
      <c r="M142" s="19" t="inlineStr">
        <is>
          <t>UND</t>
        </is>
      </c>
      <c r="N142" s="22" t="n">
        <v>2237.5</v>
      </c>
      <c r="O142" s="22" t="n">
        <v>1400.0</v>
      </c>
      <c r="P142" s="22" t="n">
        <v>8375.0</v>
      </c>
      <c r="Q142" s="23" t="n">
        <v>0.3743016759776536</v>
      </c>
    </row>
    <row r="143">
      <c r="A143" s="0"/>
      <c r="B143" s="19" t="n">
        <v>643248</v>
      </c>
      <c r="C143" s="19" t="inlineStr">
        <is>
          <t>FERRESAE</t>
        </is>
      </c>
      <c r="D143" s="19" t="inlineStr">
        <is>
          <t>FERRESAE - #643248</t>
        </is>
      </c>
      <c r="E143" s="20">
        <v>46136.88009259259</v>
      </c>
      <c r="F143" s="19"/>
      <c r="G143" s="19" t="inlineStr">
        <is>
          <t/>
        </is>
      </c>
      <c r="H143" s="19" t="n">
        <v>787430</v>
      </c>
      <c r="I143" s="19" t="inlineStr">
        <is>
          <t>Fumigadora clásica capacidad 20L - royal condor</t>
        </is>
      </c>
      <c r="J143" s="19"/>
      <c r="K143" s="21"/>
      <c r="L143" s="22" t="n">
        <v>1.0</v>
      </c>
      <c r="M143" s="19" t="inlineStr">
        <is>
          <t>UND</t>
        </is>
      </c>
      <c r="N143" s="22" t="n">
        <v>369402.886</v>
      </c>
      <c r="O143" s="22" t="n">
        <v>506200.0</v>
      </c>
      <c r="P143" s="22" t="n">
        <v>-136797.114</v>
      </c>
      <c r="Q143" s="23" t="n">
        <v>-0.37031955944166606</v>
      </c>
    </row>
    <row r="144">
      <c r="A144" s="0"/>
      <c r="B144" s="19" t="n">
        <v>643248</v>
      </c>
      <c r="C144" s="19" t="inlineStr">
        <is>
          <t>FERRESAE</t>
        </is>
      </c>
      <c r="D144" s="19" t="inlineStr">
        <is>
          <t>FERRESAE - #643248</t>
        </is>
      </c>
      <c r="E144" s="20">
        <v>46136.88009259259</v>
      </c>
      <c r="F144" s="19"/>
      <c r="G144" s="19" t="inlineStr">
        <is>
          <t/>
        </is>
      </c>
      <c r="H144" s="19" t="n">
        <v>787431</v>
      </c>
      <c r="I144" s="19" t="inlineStr">
        <is>
          <t>Cinta teflón RLL 19 MM X 15 M</t>
        </is>
      </c>
      <c r="J144" s="19"/>
      <c r="K144" s="21"/>
      <c r="L144" s="22" t="n">
        <v>1.0</v>
      </c>
      <c r="M144" s="19" t="inlineStr">
        <is>
          <t>UND</t>
        </is>
      </c>
      <c r="N144" s="22" t="n">
        <v>3389.252</v>
      </c>
      <c r="O144" s="22" t="n">
        <v>2300.0</v>
      </c>
      <c r="P144" s="22" t="n">
        <v>1089.252</v>
      </c>
      <c r="Q144" s="23" t="n">
        <v>0.321384187425426</v>
      </c>
    </row>
    <row r="145">
      <c r="A145" s="0"/>
      <c r="B145" s="19" t="n">
        <v>642994</v>
      </c>
      <c r="C145" s="19" t="inlineStr">
        <is>
          <t>FERRETERIA EL MARTILLO ESPINAL S.A.S</t>
        </is>
      </c>
      <c r="D145" s="19" t="inlineStr">
        <is>
          <t>FERRETERIA EL MARTILLO ESPINAL S.A.S - #642994</t>
        </is>
      </c>
      <c r="E145" s="20">
        <v>46136.40125</v>
      </c>
      <c r="F145" s="19"/>
      <c r="G145" s="19" t="inlineStr">
        <is>
          <t/>
        </is>
      </c>
      <c r="H145" s="19" t="n">
        <v>787385</v>
      </c>
      <c r="I145" s="19" t="inlineStr">
        <is>
          <t>caneca de 55 galones</t>
        </is>
      </c>
      <c r="J145" s="19"/>
      <c r="K145" s="21"/>
      <c r="L145" s="22" t="n">
        <v>15.0</v>
      </c>
      <c r="M145" s="19" t="inlineStr">
        <is>
          <t>UND</t>
        </is>
      </c>
      <c r="N145" s="22" t="n">
        <v>227689.0</v>
      </c>
      <c r="O145" s="22" t="n">
        <v>200000.0</v>
      </c>
      <c r="P145" s="22" t="n">
        <v>415335.0</v>
      </c>
      <c r="Q145" s="23" t="n">
        <v>0.12160886120980811</v>
      </c>
    </row>
    <row r="146">
      <c r="A146" s="0"/>
      <c r="B146" s="19" t="n">
        <v>642994</v>
      </c>
      <c r="C146" s="19" t="inlineStr">
        <is>
          <t>FERRETERIA EL MARTILLO ESPINAL S.A.S</t>
        </is>
      </c>
      <c r="D146" s="19" t="inlineStr">
        <is>
          <t>FERRETERIA EL MARTILLO ESPINAL S.A.S - #642994</t>
        </is>
      </c>
      <c r="E146" s="20">
        <v>46136.40125</v>
      </c>
      <c r="F146" s="19"/>
      <c r="G146" s="19" t="inlineStr">
        <is>
          <t/>
        </is>
      </c>
      <c r="H146" s="19" t="n">
        <v>787386</v>
      </c>
      <c r="I146" s="19" t="inlineStr">
        <is>
          <t>Costal De Fibra Rojo Con Cinta Para Cebolla</t>
        </is>
      </c>
      <c r="J146" s="19"/>
      <c r="K146" s="21"/>
      <c r="L146" s="22" t="n">
        <v>100.0</v>
      </c>
      <c r="M146" s="19" t="inlineStr">
        <is>
          <t>UND</t>
        </is>
      </c>
      <c r="N146" s="22" t="n">
        <v>2175.0</v>
      </c>
      <c r="O146" s="22" t="n">
        <v>0.0</v>
      </c>
      <c r="P146" s="22" t="n">
        <v>217500.0</v>
      </c>
      <c r="Q146" s="23" t="n">
        <v>1.0</v>
      </c>
    </row>
    <row r="147">
      <c r="A147" s="0"/>
      <c r="B147" s="19" t="n">
        <v>642994</v>
      </c>
      <c r="C147" s="19" t="inlineStr">
        <is>
          <t>FERRETERIA EL MARTILLO ESPINAL S.A.S</t>
        </is>
      </c>
      <c r="D147" s="19" t="inlineStr">
        <is>
          <t>FERRETERIA EL MARTILLO ESPINAL S.A.S - #642994</t>
        </is>
      </c>
      <c r="E147" s="20">
        <v>46136.40125</v>
      </c>
      <c r="F147" s="19"/>
      <c r="G147" s="19" t="inlineStr">
        <is>
          <t/>
        </is>
      </c>
      <c r="H147" s="19" t="n">
        <v>787387</v>
      </c>
      <c r="I147" s="19" t="inlineStr">
        <is>
          <t>balde plástico aforado 20L</t>
        </is>
      </c>
      <c r="J147" s="19"/>
      <c r="K147" s="21"/>
      <c r="L147" s="22" t="n">
        <v>25.0</v>
      </c>
      <c r="M147" s="19" t="inlineStr">
        <is>
          <t>UND</t>
        </is>
      </c>
      <c r="N147" s="22" t="n">
        <v>42250.0</v>
      </c>
      <c r="O147" s="22" t="n">
        <v>0.0</v>
      </c>
      <c r="P147" s="22" t="n">
        <v>1056250.0</v>
      </c>
      <c r="Q147" s="23" t="n">
        <v>1.0</v>
      </c>
    </row>
    <row r="148">
      <c r="A148" s="0"/>
      <c r="B148" s="19" t="n">
        <v>642994</v>
      </c>
      <c r="C148" s="19" t="inlineStr">
        <is>
          <t>FERRETERIA EL MARTILLO ESPINAL S.A.S</t>
        </is>
      </c>
      <c r="D148" s="19" t="inlineStr">
        <is>
          <t>FERRETERIA EL MARTILLO ESPINAL S.A.S - #642994</t>
        </is>
      </c>
      <c r="E148" s="20">
        <v>46136.40125</v>
      </c>
      <c r="F148" s="19"/>
      <c r="G148" s="19" t="inlineStr">
        <is>
          <t/>
        </is>
      </c>
      <c r="H148" s="19" t="n">
        <v>787388</v>
      </c>
      <c r="I148" s="19" t="inlineStr">
        <is>
          <t>cuchillo de 7" con cacha plástica</t>
        </is>
      </c>
      <c r="J148" s="19"/>
      <c r="K148" s="21"/>
      <c r="L148" s="22" t="n">
        <v>15.0</v>
      </c>
      <c r="M148" s="19" t="inlineStr">
        <is>
          <t>UND</t>
        </is>
      </c>
      <c r="N148" s="22" t="n">
        <v>22400.0</v>
      </c>
      <c r="O148" s="22" t="n">
        <v>0.0</v>
      </c>
      <c r="P148" s="22" t="n">
        <v>336000.0</v>
      </c>
      <c r="Q148" s="23" t="n">
        <v>1.0</v>
      </c>
    </row>
    <row r="149">
      <c r="A149" s="0"/>
      <c r="B149" s="19" t="n">
        <v>642994</v>
      </c>
      <c r="C149" s="19" t="inlineStr">
        <is>
          <t>FERRETERIA EL MARTILLO ESPINAL S.A.S</t>
        </is>
      </c>
      <c r="D149" s="19" t="inlineStr">
        <is>
          <t>FERRETERIA EL MARTILLO ESPINAL S.A.S - #642994</t>
        </is>
      </c>
      <c r="E149" s="20">
        <v>46136.40125</v>
      </c>
      <c r="F149" s="19"/>
      <c r="G149" s="19" t="inlineStr">
        <is>
          <t/>
        </is>
      </c>
      <c r="H149" s="19" t="n">
        <v>787389</v>
      </c>
      <c r="I149" s="19" t="inlineStr">
        <is>
          <t>MACHETE DE 18 PULG - NACIONAL</t>
        </is>
      </c>
      <c r="J149" s="19"/>
      <c r="K149" s="21"/>
      <c r="L149" s="22" t="n">
        <v>15.0</v>
      </c>
      <c r="M149" s="19" t="inlineStr">
        <is>
          <t>UND</t>
        </is>
      </c>
      <c r="N149" s="22" t="n">
        <v>23451.076</v>
      </c>
      <c r="O149" s="22" t="n">
        <v>26000.0</v>
      </c>
      <c r="P149" s="22" t="n">
        <v>-38233.86</v>
      </c>
      <c r="Q149" s="23" t="n">
        <v>-0.1086911321254513</v>
      </c>
    </row>
    <row r="150">
      <c r="A150" s="0"/>
      <c r="B150" s="19" t="n">
        <v>642994</v>
      </c>
      <c r="C150" s="19" t="inlineStr">
        <is>
          <t>FERRETERIA EL MARTILLO ESPINAL S.A.S</t>
        </is>
      </c>
      <c r="D150" s="19" t="inlineStr">
        <is>
          <t>FERRETERIA EL MARTILLO ESPINAL S.A.S - #642994</t>
        </is>
      </c>
      <c r="E150" s="20">
        <v>46136.40125</v>
      </c>
      <c r="F150" s="19"/>
      <c r="G150" s="19" t="inlineStr">
        <is>
          <t/>
        </is>
      </c>
      <c r="H150" s="19" t="n">
        <v>787390</v>
      </c>
      <c r="I150" s="19" t="inlineStr">
        <is>
          <t>Atomizador plástico de 1000ml</t>
        </is>
      </c>
      <c r="J150" s="19"/>
      <c r="K150" s="21"/>
      <c r="L150" s="22" t="n">
        <v>20.0</v>
      </c>
      <c r="M150" s="19" t="inlineStr">
        <is>
          <t>UND</t>
        </is>
      </c>
      <c r="N150" s="22" t="n">
        <v>6908.5</v>
      </c>
      <c r="O150" s="22" t="n">
        <v>10000.0</v>
      </c>
      <c r="P150" s="22" t="n">
        <v>-61830.0</v>
      </c>
      <c r="Q150" s="23" t="n">
        <v>-0.44749221972931896</v>
      </c>
    </row>
    <row r="151">
      <c r="A151" s="0"/>
      <c r="B151" s="19" t="n">
        <v>642994</v>
      </c>
      <c r="C151" s="19" t="inlineStr">
        <is>
          <t>FERRETERIA EL MARTILLO ESPINAL S.A.S</t>
        </is>
      </c>
      <c r="D151" s="19" t="inlineStr">
        <is>
          <t>FERRETERIA EL MARTILLO ESPINAL S.A.S - #642994</t>
        </is>
      </c>
      <c r="E151" s="20">
        <v>46136.40125</v>
      </c>
      <c r="F151" s="19"/>
      <c r="G151" s="19" t="inlineStr">
        <is>
          <t/>
        </is>
      </c>
      <c r="H151" s="19" t="n">
        <v>787391</v>
      </c>
      <c r="I151" s="19" t="inlineStr">
        <is>
          <t>Palín cuadrado con cabo</t>
        </is>
      </c>
      <c r="J151" s="19"/>
      <c r="K151" s="21"/>
      <c r="L151" s="22" t="n">
        <v>9.0</v>
      </c>
      <c r="M151" s="19" t="inlineStr">
        <is>
          <t>UND</t>
        </is>
      </c>
      <c r="N151" s="22" t="n">
        <v>47318.16</v>
      </c>
      <c r="O151" s="22" t="n">
        <v>38095.0</v>
      </c>
      <c r="P151" s="22" t="n">
        <v>83008.44</v>
      </c>
      <c r="Q151" s="23" t="n">
        <v>0.1949179765231784</v>
      </c>
    </row>
    <row r="152">
      <c r="A152" s="0"/>
      <c r="B152" s="19" t="n">
        <v>642994</v>
      </c>
      <c r="C152" s="19" t="inlineStr">
        <is>
          <t>FERRETERIA EL MARTILLO ESPINAL S.A.S</t>
        </is>
      </c>
      <c r="D152" s="19" t="inlineStr">
        <is>
          <t>FERRETERIA EL MARTILLO ESPINAL S.A.S - #642994</t>
        </is>
      </c>
      <c r="E152" s="20">
        <v>46136.40125</v>
      </c>
      <c r="F152" s="19"/>
      <c r="G152" s="19" t="inlineStr">
        <is>
          <t/>
        </is>
      </c>
      <c r="H152" s="19" t="n">
        <v>787392</v>
      </c>
      <c r="I152" s="19" t="inlineStr">
        <is>
          <t>paladraga con cabo</t>
        </is>
      </c>
      <c r="J152" s="19"/>
      <c r="K152" s="21"/>
      <c r="L152" s="22" t="n">
        <v>9.0</v>
      </c>
      <c r="M152" s="19" t="inlineStr">
        <is>
          <t>UND</t>
        </is>
      </c>
      <c r="N152" s="22" t="n">
        <v>82673.99</v>
      </c>
      <c r="O152" s="22" t="n">
        <v>58900.0</v>
      </c>
      <c r="P152" s="22" t="n">
        <v>213965.91</v>
      </c>
      <c r="Q152" s="23" t="n">
        <v>0.28756311386446937</v>
      </c>
    </row>
    <row r="153">
      <c r="A153" s="0"/>
      <c r="B153" s="19" t="n">
        <v>642994</v>
      </c>
      <c r="C153" s="19" t="inlineStr">
        <is>
          <t>FERRETERIA EL MARTILLO ESPINAL S.A.S</t>
        </is>
      </c>
      <c r="D153" s="19" t="inlineStr">
        <is>
          <t>FERRETERIA EL MARTILLO ESPINAL S.A.S - #642994</t>
        </is>
      </c>
      <c r="E153" s="20">
        <v>46136.40125</v>
      </c>
      <c r="F153" s="19"/>
      <c r="G153" s="19" t="inlineStr">
        <is>
          <t/>
        </is>
      </c>
      <c r="H153" s="19" t="n">
        <v>787393</v>
      </c>
      <c r="I153" s="19" t="inlineStr">
        <is>
          <t>Pala de punta redonda #2 con cabo</t>
        </is>
      </c>
      <c r="J153" s="19"/>
      <c r="K153" s="21"/>
      <c r="L153" s="22" t="n">
        <v>9.0</v>
      </c>
      <c r="M153" s="19" t="inlineStr">
        <is>
          <t>UND</t>
        </is>
      </c>
      <c r="N153" s="22" t="n">
        <v>33229.746</v>
      </c>
      <c r="O153" s="22" t="n">
        <v>22500.0</v>
      </c>
      <c r="P153" s="22" t="n">
        <v>96567.714</v>
      </c>
      <c r="Q153" s="23" t="n">
        <v>0.32289581750038054</v>
      </c>
    </row>
    <row r="154">
      <c r="A154" s="0"/>
      <c r="B154" s="19" t="n">
        <v>642994</v>
      </c>
      <c r="C154" s="19" t="inlineStr">
        <is>
          <t>FERRETERIA EL MARTILLO ESPINAL S.A.S</t>
        </is>
      </c>
      <c r="D154" s="19" t="inlineStr">
        <is>
          <t>FERRETERIA EL MARTILLO ESPINAL S.A.S - #642994</t>
        </is>
      </c>
      <c r="E154" s="20">
        <v>46136.40125</v>
      </c>
      <c r="F154" s="19"/>
      <c r="G154" s="19" t="inlineStr">
        <is>
          <t/>
        </is>
      </c>
      <c r="H154" s="19" t="n">
        <v>787394</v>
      </c>
      <c r="I154" s="19" t="inlineStr">
        <is>
          <t>Balanza/pesa  Digital de Cocina Precisión Medición De 0,1g A 3kg</t>
        </is>
      </c>
      <c r="J154" s="19"/>
      <c r="K154" s="21"/>
      <c r="L154" s="22" t="n">
        <v>5.0</v>
      </c>
      <c r="M154" s="19" t="inlineStr">
        <is>
          <t>UND</t>
        </is>
      </c>
      <c r="N154" s="22" t="n">
        <v>195066.666667</v>
      </c>
      <c r="O154" s="22" t="n">
        <v>20000.0</v>
      </c>
      <c r="P154" s="22" t="n">
        <v>875333.333335</v>
      </c>
      <c r="Q154" s="23" t="n">
        <v>0.8974709501027043</v>
      </c>
    </row>
    <row r="155">
      <c r="A155" s="0"/>
      <c r="B155" s="19" t="n">
        <v>642994</v>
      </c>
      <c r="C155" s="19" t="inlineStr">
        <is>
          <t>FERRETERIA EL MARTILLO ESPINAL S.A.S</t>
        </is>
      </c>
      <c r="D155" s="19" t="inlineStr">
        <is>
          <t>FERRETERIA EL MARTILLO ESPINAL S.A.S - #642994</t>
        </is>
      </c>
      <c r="E155" s="20">
        <v>46136.40125</v>
      </c>
      <c r="F155" s="19"/>
      <c r="G155" s="19" t="inlineStr">
        <is>
          <t/>
        </is>
      </c>
      <c r="H155" s="19" t="n">
        <v>787395</v>
      </c>
      <c r="I155" s="19" t="inlineStr">
        <is>
          <t>Manguera de polietileno de 2" (Rollo x 50m)</t>
        </is>
      </c>
      <c r="J155" s="19"/>
      <c r="K155" s="21"/>
      <c r="L155" s="22" t="n">
        <v>2.0</v>
      </c>
      <c r="M155" s="19" t="inlineStr">
        <is>
          <t>UND</t>
        </is>
      </c>
      <c r="N155" s="22" t="n">
        <v>279625.0</v>
      </c>
      <c r="O155" s="22" t="n">
        <v>319000.0</v>
      </c>
      <c r="P155" s="22" t="n">
        <v>-78750.0</v>
      </c>
      <c r="Q155" s="23" t="n">
        <v>-0.14081358962896737</v>
      </c>
    </row>
    <row r="156">
      <c r="A156" s="0"/>
      <c r="B156" s="19" t="n">
        <v>642994</v>
      </c>
      <c r="C156" s="19" t="inlineStr">
        <is>
          <t>FERRETERIA EL MARTILLO ESPINAL S.A.S</t>
        </is>
      </c>
      <c r="D156" s="19" t="inlineStr">
        <is>
          <t>FERRETERIA EL MARTILLO ESPINAL S.A.S - #642994</t>
        </is>
      </c>
      <c r="E156" s="20">
        <v>46136.40125</v>
      </c>
      <c r="F156" s="19"/>
      <c r="G156" s="19" t="inlineStr">
        <is>
          <t/>
        </is>
      </c>
      <c r="H156" s="19" t="n">
        <v>787396</v>
      </c>
      <c r="I156" s="19" t="inlineStr">
        <is>
          <t>Manguera polietileno 1"  (rollo x100 m)</t>
        </is>
      </c>
      <c r="J156" s="19"/>
      <c r="K156" s="21"/>
      <c r="L156" s="22" t="n">
        <v>5.0</v>
      </c>
      <c r="M156" s="19" t="inlineStr">
        <is>
          <t>UND</t>
        </is>
      </c>
      <c r="N156" s="22" t="n">
        <v>156912.5</v>
      </c>
      <c r="O156" s="22" t="n">
        <v>150000.0</v>
      </c>
      <c r="P156" s="22" t="n">
        <v>34562.5</v>
      </c>
      <c r="Q156" s="23" t="n">
        <v>0.04405321437106668</v>
      </c>
    </row>
    <row r="157">
      <c r="A157" s="0"/>
      <c r="B157" s="19" t="n">
        <v>642994</v>
      </c>
      <c r="C157" s="19" t="inlineStr">
        <is>
          <t>FERRETERIA EL MARTILLO ESPINAL S.A.S</t>
        </is>
      </c>
      <c r="D157" s="19" t="inlineStr">
        <is>
          <t>FERRETERIA EL MARTILLO ESPINAL S.A.S - #642994</t>
        </is>
      </c>
      <c r="E157" s="20">
        <v>46136.40125</v>
      </c>
      <c r="F157" s="19"/>
      <c r="G157" s="19" t="inlineStr">
        <is>
          <t/>
        </is>
      </c>
      <c r="H157" s="19" t="n">
        <v>787397</v>
      </c>
      <c r="I157" s="19" t="inlineStr">
        <is>
          <t>Manguera polietileno 16mm (rollo x 100m)</t>
        </is>
      </c>
      <c r="J157" s="19"/>
      <c r="K157" s="21"/>
      <c r="L157" s="22" t="n">
        <v>33.0</v>
      </c>
      <c r="M157" s="19" t="inlineStr">
        <is>
          <t>UND</t>
        </is>
      </c>
      <c r="N157" s="22" t="n">
        <v>87925.0</v>
      </c>
      <c r="O157" s="22" t="n">
        <v>98000.0</v>
      </c>
      <c r="P157" s="22" t="n">
        <v>-332475.0</v>
      </c>
      <c r="Q157" s="23" t="n">
        <v>-0.11458629513790163</v>
      </c>
    </row>
    <row r="158">
      <c r="A158" s="0"/>
      <c r="B158" s="19" t="n">
        <v>642994</v>
      </c>
      <c r="C158" s="19" t="inlineStr">
        <is>
          <t>FERRETERIA EL MARTILLO ESPINAL S.A.S</t>
        </is>
      </c>
      <c r="D158" s="19" t="inlineStr">
        <is>
          <t>FERRETERIA EL MARTILLO ESPINAL S.A.S - #642994</t>
        </is>
      </c>
      <c r="E158" s="20">
        <v>46136.40125</v>
      </c>
      <c r="F158" s="19"/>
      <c r="G158" s="19" t="inlineStr">
        <is>
          <t/>
        </is>
      </c>
      <c r="H158" s="19" t="n">
        <v>787398</v>
      </c>
      <c r="I158" s="19" t="inlineStr">
        <is>
          <t>Gotero Autocompensado Desarmable 4 L/h X100 Und</t>
        </is>
      </c>
      <c r="J158" s="19"/>
      <c r="K158" s="21"/>
      <c r="L158" s="22" t="n">
        <v>23.0</v>
      </c>
      <c r="M158" s="19" t="inlineStr">
        <is>
          <t>UND</t>
        </is>
      </c>
      <c r="N158" s="22" t="n">
        <v>32466.666667</v>
      </c>
      <c r="O158" s="22" t="n">
        <v>400.0</v>
      </c>
      <c r="P158" s="22" t="n">
        <v>737533.333341</v>
      </c>
      <c r="Q158" s="23" t="n">
        <v>0.987679671458032</v>
      </c>
    </row>
    <row r="159">
      <c r="A159" s="0"/>
      <c r="B159" s="19" t="n">
        <v>642994</v>
      </c>
      <c r="C159" s="19" t="inlineStr">
        <is>
          <t>FERRETERIA EL MARTILLO ESPINAL S.A.S</t>
        </is>
      </c>
      <c r="D159" s="19" t="inlineStr">
        <is>
          <t>FERRETERIA EL MARTILLO ESPINAL S.A.S - #642994</t>
        </is>
      </c>
      <c r="E159" s="20">
        <v>46136.40125</v>
      </c>
      <c r="F159" s="19"/>
      <c r="G159" s="19" t="inlineStr">
        <is>
          <t/>
        </is>
      </c>
      <c r="H159" s="19" t="n">
        <v>787399</v>
      </c>
      <c r="I159" s="19" t="inlineStr">
        <is>
          <t>Miniválvula Manguera Manguera Tipo Espigo 16mm</t>
        </is>
      </c>
      <c r="J159" s="19"/>
      <c r="K159" s="21"/>
      <c r="L159" s="22" t="n">
        <v>100.0</v>
      </c>
      <c r="M159" s="19" t="inlineStr">
        <is>
          <t>UND</t>
        </is>
      </c>
      <c r="N159" s="22" t="n">
        <v>2220.0</v>
      </c>
      <c r="O159" s="22" t="n">
        <v>1680.0</v>
      </c>
      <c r="P159" s="22" t="n">
        <v>54000.0</v>
      </c>
      <c r="Q159" s="23" t="n">
        <v>0.24324324324324326</v>
      </c>
    </row>
    <row r="160">
      <c r="A160" s="0"/>
      <c r="B160" s="19" t="n">
        <v>642994</v>
      </c>
      <c r="C160" s="19" t="inlineStr">
        <is>
          <t>FERRETERIA EL MARTILLO ESPINAL S.A.S</t>
        </is>
      </c>
      <c r="D160" s="19" t="inlineStr">
        <is>
          <t>FERRETERIA EL MARTILLO ESPINAL S.A.S - #642994</t>
        </is>
      </c>
      <c r="E160" s="20">
        <v>46136.40125</v>
      </c>
      <c r="F160" s="19"/>
      <c r="G160" s="19" t="inlineStr">
        <is>
          <t/>
        </is>
      </c>
      <c r="H160" s="19" t="n">
        <v>787400</v>
      </c>
      <c r="I160" s="19" t="inlineStr">
        <is>
          <t>Dinamómetro Xenit de 50kg (Trumax)</t>
        </is>
      </c>
      <c r="J160" s="19"/>
      <c r="K160" s="21"/>
      <c r="L160" s="22" t="n">
        <v>2.0</v>
      </c>
      <c r="M160" s="19" t="inlineStr">
        <is>
          <t>UND</t>
        </is>
      </c>
      <c r="N160" s="22" t="n">
        <v>509000.0</v>
      </c>
      <c r="O160" s="22" t="n">
        <v>0.0</v>
      </c>
      <c r="P160" s="22" t="n">
        <v>1018000.0</v>
      </c>
      <c r="Q160" s="23" t="n">
        <v>1.0</v>
      </c>
    </row>
    <row r="161">
      <c r="A161" s="0"/>
      <c r="B161" s="19" t="n">
        <v>642994</v>
      </c>
      <c r="C161" s="19" t="inlineStr">
        <is>
          <t>FERRETERIA EL MARTILLO ESPINAL S.A.S</t>
        </is>
      </c>
      <c r="D161" s="19" t="inlineStr">
        <is>
          <t>FERRETERIA EL MARTILLO ESPINAL S.A.S - #642994</t>
        </is>
      </c>
      <c r="E161" s="20">
        <v>46136.40125</v>
      </c>
      <c r="F161" s="19"/>
      <c r="G161" s="19" t="inlineStr">
        <is>
          <t/>
        </is>
      </c>
      <c r="H161" s="19" t="n">
        <v>787401</v>
      </c>
      <c r="I161" s="19" t="inlineStr">
        <is>
          <t>fumigadora manual de 5 L - ROYAL CONDOR</t>
        </is>
      </c>
      <c r="J161" s="19"/>
      <c r="K161" s="21"/>
      <c r="L161" s="22" t="n">
        <v>5.0</v>
      </c>
      <c r="M161" s="19" t="inlineStr">
        <is>
          <t>UND</t>
        </is>
      </c>
      <c r="N161" s="22" t="n">
        <v>160332.1425</v>
      </c>
      <c r="O161" s="22" t="n">
        <v>150000.0</v>
      </c>
      <c r="P161" s="22" t="n">
        <v>51660.7125</v>
      </c>
      <c r="Q161" s="23" t="n">
        <v>0.06444211584087077</v>
      </c>
    </row>
    <row r="162">
      <c r="A162" s="0"/>
      <c r="B162" s="19" t="n">
        <v>642994</v>
      </c>
      <c r="C162" s="19" t="inlineStr">
        <is>
          <t>FERRETERIA EL MARTILLO ESPINAL S.A.S</t>
        </is>
      </c>
      <c r="D162" s="19" t="inlineStr">
        <is>
          <t>FERRETERIA EL MARTILLO ESPINAL S.A.S - #642994</t>
        </is>
      </c>
      <c r="E162" s="20">
        <v>46136.40125</v>
      </c>
      <c r="F162" s="19"/>
      <c r="G162" s="19" t="inlineStr">
        <is>
          <t/>
        </is>
      </c>
      <c r="H162" s="19" t="n">
        <v>787402</v>
      </c>
      <c r="I162" s="19" t="inlineStr">
        <is>
          <t>Filtro de discos para riego de 2"</t>
        </is>
      </c>
      <c r="J162" s="19"/>
      <c r="K162" s="21"/>
      <c r="L162" s="22" t="n">
        <v>5.0</v>
      </c>
      <c r="M162" s="19" t="inlineStr">
        <is>
          <t>UND</t>
        </is>
      </c>
      <c r="N162" s="22" t="n">
        <v>106500.0</v>
      </c>
      <c r="O162" s="22" t="n">
        <v>0.0</v>
      </c>
      <c r="P162" s="22" t="n">
        <v>532500.0</v>
      </c>
      <c r="Q162" s="23" t="n">
        <v>1.0</v>
      </c>
    </row>
    <row r="163">
      <c r="A163" s="0"/>
      <c r="B163" s="19" t="n">
        <v>642994</v>
      </c>
      <c r="C163" s="19" t="inlineStr">
        <is>
          <t>FERRETERIA EL MARTILLO ESPINAL S.A.S</t>
        </is>
      </c>
      <c r="D163" s="19" t="inlineStr">
        <is>
          <t>FERRETERIA EL MARTILLO ESPINAL S.A.S - #642994</t>
        </is>
      </c>
      <c r="E163" s="20">
        <v>46136.40125</v>
      </c>
      <c r="F163" s="19"/>
      <c r="G163" s="19" t="inlineStr">
        <is>
          <t/>
        </is>
      </c>
      <c r="H163" s="19" t="n">
        <v>787403</v>
      </c>
      <c r="I163" s="19" t="inlineStr">
        <is>
          <t>obturador final de 16mm</t>
        </is>
      </c>
      <c r="J163" s="19"/>
      <c r="K163" s="21"/>
      <c r="L163" s="22" t="n">
        <v>100.0</v>
      </c>
      <c r="M163" s="19" t="inlineStr">
        <is>
          <t>UND</t>
        </is>
      </c>
      <c r="N163" s="22" t="n">
        <v>416.666667</v>
      </c>
      <c r="O163" s="22" t="n">
        <v>300.0</v>
      </c>
      <c r="P163" s="22" t="n">
        <v>11666.6667</v>
      </c>
      <c r="Q163" s="23" t="n">
        <v>0.280000000576</v>
      </c>
    </row>
    <row r="164">
      <c r="A164" s="0"/>
      <c r="B164" s="19" t="n">
        <v>642994</v>
      </c>
      <c r="C164" s="19" t="inlineStr">
        <is>
          <t>FERRETERIA EL MARTILLO ESPINAL S.A.S</t>
        </is>
      </c>
      <c r="D164" s="19" t="inlineStr">
        <is>
          <t>FERRETERIA EL MARTILLO ESPINAL S.A.S - #642994</t>
        </is>
      </c>
      <c r="E164" s="20">
        <v>46136.40125</v>
      </c>
      <c r="F164" s="19"/>
      <c r="G164" s="19" t="inlineStr">
        <is>
          <t/>
        </is>
      </c>
      <c r="H164" s="19" t="n">
        <v>787404</v>
      </c>
      <c r="I164" s="19" t="inlineStr">
        <is>
          <t>Tubo PVC presión 1"</t>
        </is>
      </c>
      <c r="J164" s="19"/>
      <c r="K164" s="21"/>
      <c r="L164" s="22" t="n">
        <v>6.0</v>
      </c>
      <c r="M164" s="19" t="inlineStr">
        <is>
          <t>UND</t>
        </is>
      </c>
      <c r="N164" s="22" t="n">
        <v>23184.873333</v>
      </c>
      <c r="O164" s="22" t="n">
        <v>14000.0</v>
      </c>
      <c r="P164" s="22" t="n">
        <v>55109.239998</v>
      </c>
      <c r="Q164" s="23" t="n">
        <v>0.3961580122125052</v>
      </c>
    </row>
    <row r="165">
      <c r="A165" s="0"/>
      <c r="B165" s="19" t="n">
        <v>642994</v>
      </c>
      <c r="C165" s="19" t="inlineStr">
        <is>
          <t>FERRETERIA EL MARTILLO ESPINAL S.A.S</t>
        </is>
      </c>
      <c r="D165" s="19" t="inlineStr">
        <is>
          <t>FERRETERIA EL MARTILLO ESPINAL S.A.S - #642994</t>
        </is>
      </c>
      <c r="E165" s="20">
        <v>46136.40125</v>
      </c>
      <c r="F165" s="19"/>
      <c r="G165" s="19" t="inlineStr">
        <is>
          <t/>
        </is>
      </c>
      <c r="H165" s="19" t="n">
        <v>787405</v>
      </c>
      <c r="I165" s="19" t="inlineStr">
        <is>
          <t>Perforador Sacabocado 4 mm Para Mangueras</t>
        </is>
      </c>
      <c r="J165" s="19"/>
      <c r="K165" s="21"/>
      <c r="L165" s="22" t="n">
        <v>3.0</v>
      </c>
      <c r="M165" s="19" t="inlineStr">
        <is>
          <t>UND</t>
        </is>
      </c>
      <c r="N165" s="22" t="n">
        <v>18933.333333</v>
      </c>
      <c r="O165" s="22" t="n">
        <v>30000.0</v>
      </c>
      <c r="P165" s="22" t="n">
        <v>-33200.000001</v>
      </c>
      <c r="Q165" s="23" t="n">
        <v>-0.5845070422814174</v>
      </c>
    </row>
    <row r="166">
      <c r="A166" s="0"/>
      <c r="B166" s="19" t="n">
        <v>642994</v>
      </c>
      <c r="C166" s="19" t="inlineStr">
        <is>
          <t>FERRETERIA EL MARTILLO ESPINAL S.A.S</t>
        </is>
      </c>
      <c r="D166" s="19" t="inlineStr">
        <is>
          <t>FERRETERIA EL MARTILLO ESPINAL S.A.S - #642994</t>
        </is>
      </c>
      <c r="E166" s="20">
        <v>46136.40125</v>
      </c>
      <c r="F166" s="19"/>
      <c r="G166" s="19" t="inlineStr">
        <is>
          <t/>
        </is>
      </c>
      <c r="H166" s="19" t="n">
        <v>787406</v>
      </c>
      <c r="I166" s="19" t="inlineStr">
        <is>
          <t>Sacabocado para riego 10mm </t>
        </is>
      </c>
      <c r="J166" s="19"/>
      <c r="K166" s="21"/>
      <c r="L166" s="22" t="n">
        <v>3.0</v>
      </c>
      <c r="M166" s="19" t="inlineStr">
        <is>
          <t>UND</t>
        </is>
      </c>
      <c r="N166" s="22" t="n">
        <v>23700.0</v>
      </c>
      <c r="O166" s="22" t="n">
        <v>35000.0</v>
      </c>
      <c r="P166" s="22" t="n">
        <v>-33900.0</v>
      </c>
      <c r="Q166" s="23" t="n">
        <v>-0.4767932489451477</v>
      </c>
    </row>
    <row r="167">
      <c r="A167" s="0"/>
      <c r="B167" s="19" t="n">
        <v>642994</v>
      </c>
      <c r="C167" s="19" t="inlineStr">
        <is>
          <t>FERRETERIA EL MARTILLO ESPINAL S.A.S</t>
        </is>
      </c>
      <c r="D167" s="19" t="inlineStr">
        <is>
          <t>FERRETERIA EL MARTILLO ESPINAL S.A.S - #642994</t>
        </is>
      </c>
      <c r="E167" s="20">
        <v>46136.40125</v>
      </c>
      <c r="F167" s="19"/>
      <c r="G167" s="19" t="inlineStr">
        <is>
          <t/>
        </is>
      </c>
      <c r="H167" s="19" t="n">
        <v>787407</v>
      </c>
      <c r="I167" s="19" t="inlineStr">
        <is>
          <t>Adaptador hembra pvc presión 2"</t>
        </is>
      </c>
      <c r="J167" s="19"/>
      <c r="K167" s="21"/>
      <c r="L167" s="22" t="n">
        <v>6.0</v>
      </c>
      <c r="M167" s="19" t="inlineStr">
        <is>
          <t>UND</t>
        </is>
      </c>
      <c r="N167" s="22" t="n">
        <v>7010.715</v>
      </c>
      <c r="O167" s="22" t="n">
        <v>6500.0</v>
      </c>
      <c r="P167" s="22" t="n">
        <v>3064.29</v>
      </c>
      <c r="Q167" s="23" t="n">
        <v>0.07284777658198914</v>
      </c>
    </row>
    <row r="168">
      <c r="A168" s="0"/>
      <c r="B168" s="19" t="n">
        <v>642994</v>
      </c>
      <c r="C168" s="19" t="inlineStr">
        <is>
          <t>FERRETERIA EL MARTILLO ESPINAL S.A.S</t>
        </is>
      </c>
      <c r="D168" s="19" t="inlineStr">
        <is>
          <t>FERRETERIA EL MARTILLO ESPINAL S.A.S - #642994</t>
        </is>
      </c>
      <c r="E168" s="20">
        <v>46136.40125</v>
      </c>
      <c r="F168" s="19"/>
      <c r="G168" s="19" t="inlineStr">
        <is>
          <t/>
        </is>
      </c>
      <c r="H168" s="19" t="n">
        <v>787408</v>
      </c>
      <c r="I168" s="19" t="inlineStr">
        <is>
          <t>Adaptador macho pvc presión 1"</t>
        </is>
      </c>
      <c r="J168" s="19"/>
      <c r="K168" s="21"/>
      <c r="L168" s="22" t="n">
        <v>10.0</v>
      </c>
      <c r="M168" s="19" t="inlineStr">
        <is>
          <t>UND</t>
        </is>
      </c>
      <c r="N168" s="22" t="n">
        <v>1656.0925</v>
      </c>
      <c r="O168" s="22" t="n">
        <v>1100.0</v>
      </c>
      <c r="P168" s="22" t="n">
        <v>5560.925</v>
      </c>
      <c r="Q168" s="23" t="n">
        <v>0.3357858936019576</v>
      </c>
    </row>
    <row r="169">
      <c r="A169" s="0"/>
      <c r="B169" s="19" t="n">
        <v>642994</v>
      </c>
      <c r="C169" s="19" t="inlineStr">
        <is>
          <t>FERRETERIA EL MARTILLO ESPINAL S.A.S</t>
        </is>
      </c>
      <c r="D169" s="19" t="inlineStr">
        <is>
          <t>FERRETERIA EL MARTILLO ESPINAL S.A.S - #642994</t>
        </is>
      </c>
      <c r="E169" s="20">
        <v>46136.40125</v>
      </c>
      <c r="F169" s="19"/>
      <c r="G169" s="19" t="inlineStr">
        <is>
          <t/>
        </is>
      </c>
      <c r="H169" s="19" t="n">
        <v>787409</v>
      </c>
      <c r="I169" s="19" t="inlineStr">
        <is>
          <t>Buje Soldado PVC Presión 2"x1"</t>
        </is>
      </c>
      <c r="J169" s="19"/>
      <c r="K169" s="21"/>
      <c r="L169" s="22" t="n">
        <v>5.0</v>
      </c>
      <c r="M169" s="19" t="inlineStr">
        <is>
          <t>UND</t>
        </is>
      </c>
      <c r="N169" s="22" t="n">
        <v>4912.395</v>
      </c>
      <c r="O169" s="22" t="n">
        <v>4300.0</v>
      </c>
      <c r="P169" s="22" t="n">
        <v>3061.975</v>
      </c>
      <c r="Q169" s="23" t="n">
        <v>0.12466322435390477</v>
      </c>
    </row>
    <row r="170">
      <c r="A170" s="0"/>
      <c r="B170" s="19" t="n">
        <v>642994</v>
      </c>
      <c r="C170" s="19" t="inlineStr">
        <is>
          <t>FERRETERIA EL MARTILLO ESPINAL S.A.S</t>
        </is>
      </c>
      <c r="D170" s="19" t="inlineStr">
        <is>
          <t>FERRETERIA EL MARTILLO ESPINAL S.A.S - #642994</t>
        </is>
      </c>
      <c r="E170" s="20">
        <v>46136.40125</v>
      </c>
      <c r="F170" s="19"/>
      <c r="G170" s="19" t="inlineStr">
        <is>
          <t/>
        </is>
      </c>
      <c r="H170" s="19" t="n">
        <v>787410</v>
      </c>
      <c r="I170" s="19" t="inlineStr">
        <is>
          <t>unión PVC presión 2"</t>
        </is>
      </c>
      <c r="J170" s="19"/>
      <c r="K170" s="21"/>
      <c r="L170" s="22" t="n">
        <v>5.0</v>
      </c>
      <c r="M170" s="19" t="inlineStr">
        <is>
          <t>UND</t>
        </is>
      </c>
      <c r="N170" s="22" t="n">
        <v>3451.26</v>
      </c>
      <c r="O170" s="22" t="n">
        <v>3000.0</v>
      </c>
      <c r="P170" s="22" t="n">
        <v>2256.3</v>
      </c>
      <c r="Q170" s="23" t="n">
        <v>0.1307522470054415</v>
      </c>
    </row>
    <row r="171">
      <c r="A171" s="0"/>
      <c r="B171" s="19" t="n">
        <v>642994</v>
      </c>
      <c r="C171" s="19" t="inlineStr">
        <is>
          <t>FERRETERIA EL MARTILLO ESPINAL S.A.S</t>
        </is>
      </c>
      <c r="D171" s="19" t="inlineStr">
        <is>
          <t>FERRETERIA EL MARTILLO ESPINAL S.A.S - #642994</t>
        </is>
      </c>
      <c r="E171" s="20">
        <v>46136.40125</v>
      </c>
      <c r="F171" s="19"/>
      <c r="G171" s="19" t="inlineStr">
        <is>
          <t/>
        </is>
      </c>
      <c r="H171" s="19" t="n">
        <v>787411</v>
      </c>
      <c r="I171" s="19" t="inlineStr">
        <is>
          <t>union pvc presion 1"</t>
        </is>
      </c>
      <c r="J171" s="19"/>
      <c r="K171" s="21"/>
      <c r="L171" s="22" t="n">
        <v>10.0</v>
      </c>
      <c r="M171" s="19" t="inlineStr">
        <is>
          <t>UND</t>
        </is>
      </c>
      <c r="N171" s="22" t="n">
        <v>1570.0625</v>
      </c>
      <c r="O171" s="22" t="n">
        <v>800.0</v>
      </c>
      <c r="P171" s="22" t="n">
        <v>7700.625</v>
      </c>
      <c r="Q171" s="23" t="n">
        <v>0.4904661438636997</v>
      </c>
    </row>
    <row r="172">
      <c r="A172" s="0"/>
      <c r="B172" s="19" t="n">
        <v>642994</v>
      </c>
      <c r="C172" s="19" t="inlineStr">
        <is>
          <t>FERRETERIA EL MARTILLO ESPINAL S.A.S</t>
        </is>
      </c>
      <c r="D172" s="19" t="inlineStr">
        <is>
          <t>FERRETERIA EL MARTILLO ESPINAL S.A.S - #642994</t>
        </is>
      </c>
      <c r="E172" s="20">
        <v>46136.40125</v>
      </c>
      <c r="F172" s="19"/>
      <c r="G172" s="19" t="inlineStr">
        <is>
          <t/>
        </is>
      </c>
      <c r="H172" s="19" t="n">
        <v>787412</v>
      </c>
      <c r="I172" s="19" t="inlineStr">
        <is>
          <t>Abrazadera metalica tipo cremallera de 2 1/2"</t>
        </is>
      </c>
      <c r="J172" s="19"/>
      <c r="K172" s="21"/>
      <c r="L172" s="22" t="n">
        <v>10.0</v>
      </c>
      <c r="M172" s="19" t="inlineStr">
        <is>
          <t>UND</t>
        </is>
      </c>
      <c r="N172" s="22" t="n">
        <v>3455.2525</v>
      </c>
      <c r="O172" s="22" t="n">
        <v>3000.0</v>
      </c>
      <c r="P172" s="22" t="n">
        <v>4552.525</v>
      </c>
      <c r="Q172" s="23" t="n">
        <v>0.13175665164846853</v>
      </c>
    </row>
    <row r="173">
      <c r="A173" s="0"/>
      <c r="B173" s="19" t="n">
        <v>642994</v>
      </c>
      <c r="C173" s="19" t="inlineStr">
        <is>
          <t>FERRETERIA EL MARTILLO ESPINAL S.A.S</t>
        </is>
      </c>
      <c r="D173" s="19" t="inlineStr">
        <is>
          <t>FERRETERIA EL MARTILLO ESPINAL S.A.S - #642994</t>
        </is>
      </c>
      <c r="E173" s="20">
        <v>46136.40125</v>
      </c>
      <c r="F173" s="19"/>
      <c r="G173" s="19" t="inlineStr">
        <is>
          <t/>
        </is>
      </c>
      <c r="H173" s="19" t="n">
        <v>787413</v>
      </c>
      <c r="I173" s="19" t="inlineStr">
        <is>
          <t>Abrazadera metalica tipo cremallera de 1 1/2"</t>
        </is>
      </c>
      <c r="J173" s="19"/>
      <c r="K173" s="21"/>
      <c r="L173" s="22" t="n">
        <v>10.0</v>
      </c>
      <c r="M173" s="19" t="inlineStr">
        <is>
          <t>UND</t>
        </is>
      </c>
      <c r="N173" s="22" t="n">
        <v>2976.26</v>
      </c>
      <c r="O173" s="22" t="n">
        <v>2800.0</v>
      </c>
      <c r="P173" s="22" t="n">
        <v>1762.6</v>
      </c>
      <c r="Q173" s="23" t="n">
        <v>0.059221976574627216</v>
      </c>
    </row>
    <row r="174">
      <c r="A174" s="0"/>
      <c r="B174" s="19" t="n">
        <v>642994</v>
      </c>
      <c r="C174" s="19" t="inlineStr">
        <is>
          <t>FERRETERIA EL MARTILLO ESPINAL S.A.S</t>
        </is>
      </c>
      <c r="D174" s="19" t="inlineStr">
        <is>
          <t>FERRETERIA EL MARTILLO ESPINAL S.A.S - #642994</t>
        </is>
      </c>
      <c r="E174" s="20">
        <v>46136.40125</v>
      </c>
      <c r="F174" s="19"/>
      <c r="G174" s="19" t="inlineStr">
        <is>
          <t/>
        </is>
      </c>
      <c r="H174" s="19" t="n">
        <v>787414</v>
      </c>
      <c r="I174" s="19" t="inlineStr">
        <is>
          <t>soldadura PVC  1/16 de galón - Pavco</t>
        </is>
      </c>
      <c r="J174" s="19"/>
      <c r="K174" s="21"/>
      <c r="L174" s="22" t="n">
        <v>1.0</v>
      </c>
      <c r="M174" s="19" t="inlineStr">
        <is>
          <t>UND</t>
        </is>
      </c>
      <c r="N174" s="22" t="n">
        <v>32189.075</v>
      </c>
      <c r="O174" s="22" t="n">
        <v>24000.0</v>
      </c>
      <c r="P174" s="22" t="n">
        <v>8189.075</v>
      </c>
      <c r="Q174" s="23" t="n">
        <v>0.25440541550199874</v>
      </c>
    </row>
    <row r="175">
      <c r="A175" s="0"/>
      <c r="B175" s="19" t="n">
        <v>642994</v>
      </c>
      <c r="C175" s="19" t="inlineStr">
        <is>
          <t>FERRETERIA EL MARTILLO ESPINAL S.A.S</t>
        </is>
      </c>
      <c r="D175" s="19" t="inlineStr">
        <is>
          <t>FERRETERIA EL MARTILLO ESPINAL S.A.S - #642994</t>
        </is>
      </c>
      <c r="E175" s="20">
        <v>46136.40125</v>
      </c>
      <c r="F175" s="19"/>
      <c r="G175" s="19" t="inlineStr">
        <is>
          <t/>
        </is>
      </c>
      <c r="H175" s="19" t="n">
        <v>787415</v>
      </c>
      <c r="I175" s="19" t="inlineStr">
        <is>
          <t>limpiador de PVC  1/16 galón - Pavco</t>
        </is>
      </c>
      <c r="J175" s="19"/>
      <c r="K175" s="21"/>
      <c r="L175" s="22" t="n">
        <v>1.0</v>
      </c>
      <c r="M175" s="19" t="inlineStr">
        <is>
          <t>UND</t>
        </is>
      </c>
      <c r="N175" s="22" t="n">
        <v>28764.705</v>
      </c>
      <c r="O175" s="22" t="n">
        <v>15000.0</v>
      </c>
      <c r="P175" s="22" t="n">
        <v>13764.705</v>
      </c>
      <c r="Q175" s="23" t="n">
        <v>0.478527591365877</v>
      </c>
    </row>
    <row r="176">
      <c r="A176" s="0"/>
      <c r="B176" s="19" t="n">
        <v>642994</v>
      </c>
      <c r="C176" s="19" t="inlineStr">
        <is>
          <t>FERRETERIA EL MARTILLO ESPINAL S.A.S</t>
        </is>
      </c>
      <c r="D176" s="19" t="inlineStr">
        <is>
          <t>FERRETERIA EL MARTILLO ESPINAL S.A.S - #642994</t>
        </is>
      </c>
      <c r="E176" s="20">
        <v>46136.40125</v>
      </c>
      <c r="F176" s="19"/>
      <c r="G176" s="19" t="inlineStr">
        <is>
          <t/>
        </is>
      </c>
      <c r="H176" s="19" t="n">
        <v>787416</v>
      </c>
      <c r="I176" s="19" t="inlineStr">
        <is>
          <t>Tee polietileno para manguera de 1"</t>
        </is>
      </c>
      <c r="J176" s="19"/>
      <c r="K176" s="21"/>
      <c r="L176" s="22" t="n">
        <v>12.0</v>
      </c>
      <c r="M176" s="19" t="inlineStr">
        <is>
          <t>UND</t>
        </is>
      </c>
      <c r="N176" s="22" t="n">
        <v>2050.0</v>
      </c>
      <c r="O176" s="22" t="n">
        <v>1500.0</v>
      </c>
      <c r="P176" s="22" t="n">
        <v>6600.0</v>
      </c>
      <c r="Q176" s="23" t="n">
        <v>0.2682926829268293</v>
      </c>
    </row>
    <row r="177">
      <c r="A177" s="0"/>
      <c r="B177" s="19" t="n">
        <v>642994</v>
      </c>
      <c r="C177" s="19" t="inlineStr">
        <is>
          <t>FERRETERIA EL MARTILLO ESPINAL S.A.S</t>
        </is>
      </c>
      <c r="D177" s="19" t="inlineStr">
        <is>
          <t>FERRETERIA EL MARTILLO ESPINAL S.A.S - #642994</t>
        </is>
      </c>
      <c r="E177" s="20">
        <v>46136.40125</v>
      </c>
      <c r="F177" s="19"/>
      <c r="G177" s="19" t="inlineStr">
        <is>
          <t/>
        </is>
      </c>
      <c r="H177" s="19" t="n">
        <v>787417</v>
      </c>
      <c r="I177" s="19" t="inlineStr">
        <is>
          <t>Angulo metálico de 1" x 1/8"  de  6 Metros</t>
        </is>
      </c>
      <c r="J177" s="19"/>
      <c r="K177" s="21"/>
      <c r="L177" s="22" t="n">
        <v>5.0</v>
      </c>
      <c r="M177" s="19" t="inlineStr">
        <is>
          <t>UND</t>
        </is>
      </c>
      <c r="N177" s="22" t="n">
        <v>32935.573333</v>
      </c>
      <c r="O177" s="22" t="n">
        <v>32000.0</v>
      </c>
      <c r="P177" s="22" t="n">
        <v>4677.866665</v>
      </c>
      <c r="Q177" s="23" t="n">
        <v>0.028406165076913858</v>
      </c>
    </row>
    <row r="178">
      <c r="A178" s="0"/>
      <c r="B178" s="19" t="n">
        <v>642994</v>
      </c>
      <c r="C178" s="19" t="inlineStr">
        <is>
          <t>FERRETERIA EL MARTILLO ESPINAL S.A.S</t>
        </is>
      </c>
      <c r="D178" s="19" t="inlineStr">
        <is>
          <t>FERRETERIA EL MARTILLO ESPINAL S.A.S - #642994</t>
        </is>
      </c>
      <c r="E178" s="20">
        <v>46136.40125</v>
      </c>
      <c r="F178" s="19"/>
      <c r="G178" s="19" t="inlineStr">
        <is>
          <t/>
        </is>
      </c>
      <c r="H178" s="19" t="n">
        <v>787418</v>
      </c>
      <c r="I178" s="19" t="inlineStr">
        <is>
          <t>Cemento gris bulto por 50 kg - CEMEX / ARGOS</t>
        </is>
      </c>
      <c r="J178" s="19"/>
      <c r="K178" s="21"/>
      <c r="L178" s="22" t="n">
        <v>6.0</v>
      </c>
      <c r="M178" s="19" t="inlineStr">
        <is>
          <t>UNDX50</t>
        </is>
      </c>
      <c r="N178" s="22" t="n">
        <v>36106.443333</v>
      </c>
      <c r="O178" s="22" t="n">
        <v>37000.0</v>
      </c>
      <c r="P178" s="22" t="n">
        <v>-5361.340002</v>
      </c>
      <c r="Q178" s="23" t="n">
        <v>-0.02474784510783761</v>
      </c>
    </row>
    <row r="179">
      <c r="A179" s="0"/>
      <c r="B179" s="19" t="n">
        <v>642994</v>
      </c>
      <c r="C179" s="19" t="inlineStr">
        <is>
          <t>FERRETERIA EL MARTILLO ESPINAL S.A.S</t>
        </is>
      </c>
      <c r="D179" s="19" t="inlineStr">
        <is>
          <t>FERRETERIA EL MARTILLO ESPINAL S.A.S - #642994</t>
        </is>
      </c>
      <c r="E179" s="20">
        <v>46136.40125</v>
      </c>
      <c r="F179" s="19"/>
      <c r="G179" s="19" t="inlineStr">
        <is>
          <t/>
        </is>
      </c>
      <c r="H179" s="19" t="n">
        <v>787419</v>
      </c>
      <c r="I179" s="19" t="inlineStr">
        <is>
          <t>Arena blanca </t>
        </is>
      </c>
      <c r="J179" s="19"/>
      <c r="K179" s="21"/>
      <c r="L179" s="22" t="n">
        <v>1.0</v>
      </c>
      <c r="M179" s="19" t="inlineStr">
        <is>
          <t>M3</t>
        </is>
      </c>
      <c r="N179" s="22" t="n">
        <v>145000.0</v>
      </c>
      <c r="O179" s="22" t="n">
        <v>150000.0</v>
      </c>
      <c r="P179" s="22" t="n">
        <v>-5000.0</v>
      </c>
      <c r="Q179" s="23" t="n">
        <v>-0.034482758620689655</v>
      </c>
    </row>
    <row r="180">
      <c r="A180" s="0"/>
      <c r="B180" s="19" t="n">
        <v>642994</v>
      </c>
      <c r="C180" s="19" t="inlineStr">
        <is>
          <t>FERRETERIA EL MARTILLO ESPINAL S.A.S</t>
        </is>
      </c>
      <c r="D180" s="19" t="inlineStr">
        <is>
          <t>FERRETERIA EL MARTILLO ESPINAL S.A.S - #642994</t>
        </is>
      </c>
      <c r="E180" s="20">
        <v>46136.40125</v>
      </c>
      <c r="F180" s="19"/>
      <c r="G180" s="19" t="inlineStr">
        <is>
          <t/>
        </is>
      </c>
      <c r="H180" s="19" t="n">
        <v>787420</v>
      </c>
      <c r="I180" s="19" t="inlineStr">
        <is>
          <t>Triturado de 3/4 </t>
        </is>
      </c>
      <c r="J180" s="19"/>
      <c r="K180" s="21"/>
      <c r="L180" s="22" t="n">
        <v>1.0</v>
      </c>
      <c r="M180" s="19" t="inlineStr">
        <is>
          <t>M3</t>
        </is>
      </c>
      <c r="N180" s="22" t="n">
        <v>186000.0</v>
      </c>
      <c r="O180" s="22" t="n">
        <v>175000.0</v>
      </c>
      <c r="P180" s="22" t="n">
        <v>11000.0</v>
      </c>
      <c r="Q180" s="23" t="n">
        <v>0.05913978494623656</v>
      </c>
    </row>
    <row r="181">
      <c r="A181" s="0"/>
      <c r="B181" s="19" t="n">
        <v>642994</v>
      </c>
      <c r="C181" s="19" t="inlineStr">
        <is>
          <t>FERRETERIA EL MARTILLO ESPINAL S.A.S</t>
        </is>
      </c>
      <c r="D181" s="19" t="inlineStr">
        <is>
          <t>FERRETERIA EL MARTILLO ESPINAL S.A.S - #642994</t>
        </is>
      </c>
      <c r="E181" s="20">
        <v>46136.40125</v>
      </c>
      <c r="F181" s="19"/>
      <c r="G181" s="19" t="inlineStr">
        <is>
          <t/>
        </is>
      </c>
      <c r="H181" s="19" t="n">
        <v>787421</v>
      </c>
      <c r="I181" s="19" t="inlineStr">
        <is>
          <t>Kit Bombeo Solar Superficie 24VDC</t>
        </is>
      </c>
      <c r="J181" s="19"/>
      <c r="K181" s="21"/>
      <c r="L181" s="22" t="n">
        <v>1.0</v>
      </c>
      <c r="M181" s="19" t="inlineStr">
        <is>
          <t>UND</t>
        </is>
      </c>
      <c r="N181" s="22" t="n">
        <v>3214000.0</v>
      </c>
      <c r="O181" s="22" t="n">
        <v>0.0</v>
      </c>
      <c r="P181" s="22" t="n">
        <v>3214000.0</v>
      </c>
      <c r="Q181" s="23" t="n">
        <v>1.0</v>
      </c>
    </row>
    <row r="182">
      <c r="A182" s="0"/>
      <c r="B182" s="19" t="n">
        <v>642994</v>
      </c>
      <c r="C182" s="19" t="inlineStr">
        <is>
          <t>FERRETERIA EL MARTILLO ESPINAL S.A.S</t>
        </is>
      </c>
      <c r="D182" s="19" t="inlineStr">
        <is>
          <t>FERRETERIA EL MARTILLO ESPINAL S.A.S - #642994</t>
        </is>
      </c>
      <c r="E182" s="20">
        <v>46136.40125</v>
      </c>
      <c r="F182" s="19"/>
      <c r="G182" s="19" t="inlineStr">
        <is>
          <t/>
        </is>
      </c>
      <c r="H182" s="19" t="n">
        <v>787422</v>
      </c>
      <c r="I182" s="19" t="inlineStr">
        <is>
          <t>Ladrillo H4 liso</t>
        </is>
      </c>
      <c r="J182" s="19"/>
      <c r="K182" s="21"/>
      <c r="L182" s="22" t="n">
        <v>60.0</v>
      </c>
      <c r="M182" s="19" t="inlineStr">
        <is>
          <t>UND</t>
        </is>
      </c>
      <c r="N182" s="22" t="n">
        <v>3200.0</v>
      </c>
      <c r="O182" s="22" t="n">
        <v>0.0</v>
      </c>
      <c r="P182" s="22" t="n">
        <v>192000.0</v>
      </c>
      <c r="Q182" s="23" t="n">
        <v>1.0</v>
      </c>
    </row>
    <row r="183">
      <c r="A183" s="0"/>
      <c r="B183" s="19" t="n">
        <v>642994</v>
      </c>
      <c r="C183" s="19" t="inlineStr">
        <is>
          <t>FERRETERIA EL MARTILLO ESPINAL S.A.S</t>
        </is>
      </c>
      <c r="D183" s="19" t="inlineStr">
        <is>
          <t>FERRETERIA EL MARTILLO ESPINAL S.A.S - #642994</t>
        </is>
      </c>
      <c r="E183" s="20">
        <v>46136.40125</v>
      </c>
      <c r="F183" s="19"/>
      <c r="G183" s="19" t="inlineStr">
        <is>
          <t/>
        </is>
      </c>
      <c r="H183" s="19" t="n">
        <v>787423</v>
      </c>
      <c r="I183" s="19" t="inlineStr">
        <is>
          <t>Teja Techolum Plus 8 C30 1x3.05m Galvanizado</t>
        </is>
      </c>
      <c r="J183" s="19"/>
      <c r="K183" s="21"/>
      <c r="L183" s="22" t="n">
        <v>1.0</v>
      </c>
      <c r="M183" s="19" t="inlineStr">
        <is>
          <t>UND</t>
        </is>
      </c>
      <c r="N183" s="22" t="n">
        <v>70000.0</v>
      </c>
      <c r="O183" s="22" t="n">
        <v>70000.0</v>
      </c>
      <c r="P183" s="22" t="n">
        <v>0.0</v>
      </c>
      <c r="Q183" s="23" t="n">
        <v>0.0</v>
      </c>
    </row>
    <row r="184">
      <c r="A184" s="0"/>
      <c r="B184" s="19" t="n">
        <v>642994</v>
      </c>
      <c r="C184" s="19" t="inlineStr">
        <is>
          <t>FERRETERIA EL MARTILLO ESPINAL S.A.S</t>
        </is>
      </c>
      <c r="D184" s="19" t="inlineStr">
        <is>
          <t>FERRETERIA EL MARTILLO ESPINAL S.A.S - #642994</t>
        </is>
      </c>
      <c r="E184" s="20">
        <v>46136.40125</v>
      </c>
      <c r="F184" s="19"/>
      <c r="G184" s="19" t="inlineStr">
        <is>
          <t/>
        </is>
      </c>
      <c r="H184" s="19" t="n">
        <v>787424</v>
      </c>
      <c r="I184" s="19" t="inlineStr">
        <is>
          <t>Varilla roscada 1/4" de 1 metro</t>
        </is>
      </c>
      <c r="J184" s="19"/>
      <c r="K184" s="21"/>
      <c r="L184" s="22" t="n">
        <v>2.0</v>
      </c>
      <c r="M184" s="19" t="inlineStr">
        <is>
          <t>UND</t>
        </is>
      </c>
      <c r="N184" s="22" t="n">
        <v>5510.923333</v>
      </c>
      <c r="O184" s="22" t="n">
        <v>5000.0</v>
      </c>
      <c r="P184" s="22" t="n">
        <v>1021.846666</v>
      </c>
      <c r="Q184" s="23" t="n">
        <v>0.0927110217521148</v>
      </c>
    </row>
    <row r="185">
      <c r="A185" s="0"/>
      <c r="B185" s="19" t="n">
        <v>642994</v>
      </c>
      <c r="C185" s="19" t="inlineStr">
        <is>
          <t>FERRETERIA EL MARTILLO ESPINAL S.A.S</t>
        </is>
      </c>
      <c r="D185" s="19" t="inlineStr">
        <is>
          <t>FERRETERIA EL MARTILLO ESPINAL S.A.S - #642994</t>
        </is>
      </c>
      <c r="E185" s="20">
        <v>46136.40125</v>
      </c>
      <c r="F185" s="19"/>
      <c r="G185" s="19" t="inlineStr">
        <is>
          <t/>
        </is>
      </c>
      <c r="H185" s="19" t="n">
        <v>787425</v>
      </c>
      <c r="I185" s="19" t="inlineStr">
        <is>
          <t>Tuerca galvanizada de 1/4"</t>
        </is>
      </c>
      <c r="J185" s="19"/>
      <c r="K185" s="21"/>
      <c r="L185" s="22" t="n">
        <v>12.0</v>
      </c>
      <c r="M185" s="19" t="inlineStr">
        <is>
          <t>UND</t>
        </is>
      </c>
      <c r="N185" s="22" t="n">
        <v>243.9075</v>
      </c>
      <c r="O185" s="22" t="n">
        <v>200.0</v>
      </c>
      <c r="P185" s="22" t="n">
        <v>526.89</v>
      </c>
      <c r="Q185" s="23" t="n">
        <v>0.18001701464694608</v>
      </c>
    </row>
    <row r="186">
      <c r="A186" s="0"/>
      <c r="B186" s="19" t="n">
        <v>642994</v>
      </c>
      <c r="C186" s="19" t="inlineStr">
        <is>
          <t>FERRETERIA EL MARTILLO ESPINAL S.A.S</t>
        </is>
      </c>
      <c r="D186" s="19" t="inlineStr">
        <is>
          <t>FERRETERIA EL MARTILLO ESPINAL S.A.S - #642994</t>
        </is>
      </c>
      <c r="E186" s="20">
        <v>46136.40125</v>
      </c>
      <c r="F186" s="19"/>
      <c r="G186" s="19" t="inlineStr">
        <is>
          <t/>
        </is>
      </c>
      <c r="H186" s="19" t="n">
        <v>787426</v>
      </c>
      <c r="I186" s="19" t="inlineStr">
        <is>
          <t>Arandela galvanizada de 1/4"</t>
        </is>
      </c>
      <c r="J186" s="19"/>
      <c r="K186" s="21"/>
      <c r="L186" s="22" t="n">
        <v>12.0</v>
      </c>
      <c r="M186" s="19" t="inlineStr">
        <is>
          <t>UND</t>
        </is>
      </c>
      <c r="N186" s="22" t="n">
        <v>183.5075</v>
      </c>
      <c r="O186" s="22" t="n">
        <v>100.0</v>
      </c>
      <c r="P186" s="22" t="n">
        <v>1002.09</v>
      </c>
      <c r="Q186" s="23" t="n">
        <v>0.45506314455812436</v>
      </c>
    </row>
    <row r="187">
      <c r="A187" s="0"/>
      <c r="B187" s="19" t="n">
        <v>642994</v>
      </c>
      <c r="C187" s="19" t="inlineStr">
        <is>
          <t>FERRETERIA EL MARTILLO ESPINAL S.A.S</t>
        </is>
      </c>
      <c r="D187" s="19" t="inlineStr">
        <is>
          <t>FERRETERIA EL MARTILLO ESPINAL S.A.S - #642994</t>
        </is>
      </c>
      <c r="E187" s="20">
        <v>46136.40125</v>
      </c>
      <c r="F187" s="19"/>
      <c r="G187" s="19" t="inlineStr">
        <is>
          <t/>
        </is>
      </c>
      <c r="H187" s="19" t="n">
        <v>787427</v>
      </c>
      <c r="I187" s="19" t="inlineStr">
        <is>
          <t>CORTINA THERMOFILM PVC LISA 30 CM * 50M</t>
        </is>
      </c>
      <c r="J187" s="19"/>
      <c r="K187" s="21"/>
      <c r="L187" s="22" t="n">
        <v>1.0</v>
      </c>
      <c r="M187" s="19" t="inlineStr">
        <is>
          <t>UND</t>
        </is>
      </c>
      <c r="N187" s="22" t="n">
        <v>1306000.0</v>
      </c>
      <c r="O187" s="22" t="n">
        <v>1050000.0</v>
      </c>
      <c r="P187" s="22" t="n">
        <v>256000.0</v>
      </c>
      <c r="Q187" s="23" t="n">
        <v>0.19601837672281777</v>
      </c>
    </row>
    <row r="188">
      <c r="A188" s="0"/>
      <c r="B188" s="19" t="n">
        <v>642994</v>
      </c>
      <c r="C188" s="19" t="inlineStr">
        <is>
          <t>FERRETERIA EL MARTILLO ESPINAL S.A.S</t>
        </is>
      </c>
      <c r="D188" s="19" t="inlineStr">
        <is>
          <t>FERRETERIA EL MARTILLO ESPINAL S.A.S - #642994</t>
        </is>
      </c>
      <c r="E188" s="20">
        <v>46136.40125</v>
      </c>
      <c r="F188" s="19"/>
      <c r="G188" s="19" t="inlineStr">
        <is>
          <t/>
        </is>
      </c>
      <c r="H188" s="19" t="n">
        <v>787428</v>
      </c>
      <c r="I188" s="19" t="inlineStr">
        <is>
          <t>Inserto riego 2" PVC</t>
        </is>
      </c>
      <c r="J188" s="19"/>
      <c r="K188" s="21"/>
      <c r="L188" s="22" t="n">
        <v>20.0</v>
      </c>
      <c r="M188" s="19" t="inlineStr">
        <is>
          <t>UND</t>
        </is>
      </c>
      <c r="N188" s="22" t="n">
        <v>3933.333333</v>
      </c>
      <c r="O188" s="22" t="n">
        <v>1500.0</v>
      </c>
      <c r="P188" s="22" t="n">
        <v>48666.66666</v>
      </c>
      <c r="Q188" s="23" t="n">
        <v>0.6186440677642918</v>
      </c>
    </row>
    <row r="189">
      <c r="A189" s="0"/>
      <c r="B189" s="19" t="n">
        <v>642994</v>
      </c>
      <c r="C189" s="19" t="inlineStr">
        <is>
          <t>FERRETERIA EL MARTILLO ESPINAL S.A.S</t>
        </is>
      </c>
      <c r="D189" s="19" t="inlineStr">
        <is>
          <t>FERRETERIA EL MARTILLO ESPINAL S.A.S - #642994</t>
        </is>
      </c>
      <c r="E189" s="20">
        <v>46136.40125</v>
      </c>
      <c r="F189" s="19"/>
      <c r="G189" s="19" t="inlineStr">
        <is>
          <t/>
        </is>
      </c>
      <c r="H189" s="19" t="n">
        <v>787429</v>
      </c>
      <c r="I189" s="19" t="inlineStr">
        <is>
          <t>inserto riego 1" PVC</t>
        </is>
      </c>
      <c r="J189" s="19"/>
      <c r="K189" s="21"/>
      <c r="L189" s="22" t="n">
        <v>10.0</v>
      </c>
      <c r="M189" s="19" t="inlineStr">
        <is>
          <t>UND</t>
        </is>
      </c>
      <c r="N189" s="22" t="n">
        <v>2237.5</v>
      </c>
      <c r="O189" s="22" t="n">
        <v>500.0</v>
      </c>
      <c r="P189" s="22" t="n">
        <v>17375.0</v>
      </c>
      <c r="Q189" s="23" t="n">
        <v>0.776536312849162</v>
      </c>
    </row>
    <row r="190">
      <c r="A190" s="0"/>
      <c r="B190" s="19" t="n">
        <v>642994</v>
      </c>
      <c r="C190" s="19" t="inlineStr">
        <is>
          <t>FERRETERIA EL MARTILLO ESPINAL S.A.S</t>
        </is>
      </c>
      <c r="D190" s="19" t="inlineStr">
        <is>
          <t>FERRETERIA EL MARTILLO ESPINAL S.A.S - #642994</t>
        </is>
      </c>
      <c r="E190" s="20">
        <v>46136.40125</v>
      </c>
      <c r="F190" s="19"/>
      <c r="G190" s="19" t="inlineStr">
        <is>
          <t/>
        </is>
      </c>
      <c r="H190" s="19" t="n">
        <v>787430</v>
      </c>
      <c r="I190" s="19" t="inlineStr">
        <is>
          <t>Fumigadora clásica capacidad 20L - royal condor</t>
        </is>
      </c>
      <c r="J190" s="19"/>
      <c r="K190" s="21"/>
      <c r="L190" s="22" t="n">
        <v>1.0</v>
      </c>
      <c r="M190" s="19" t="inlineStr">
        <is>
          <t>UND</t>
        </is>
      </c>
      <c r="N190" s="22" t="n">
        <v>369402.886</v>
      </c>
      <c r="O190" s="22" t="n">
        <v>400000.0</v>
      </c>
      <c r="P190" s="22" t="n">
        <v>-30597.114</v>
      </c>
      <c r="Q190" s="23" t="n">
        <v>-0.08282857324509371</v>
      </c>
    </row>
    <row r="191">
      <c r="A191" s="0"/>
      <c r="B191" s="19" t="n">
        <v>642994</v>
      </c>
      <c r="C191" s="19" t="inlineStr">
        <is>
          <t>FERRETERIA EL MARTILLO ESPINAL S.A.S</t>
        </is>
      </c>
      <c r="D191" s="19" t="inlineStr">
        <is>
          <t>FERRETERIA EL MARTILLO ESPINAL S.A.S - #642994</t>
        </is>
      </c>
      <c r="E191" s="20">
        <v>46136.40125</v>
      </c>
      <c r="F191" s="19"/>
      <c r="G191" s="19" t="inlineStr">
        <is>
          <t/>
        </is>
      </c>
      <c r="H191" s="19" t="n">
        <v>787431</v>
      </c>
      <c r="I191" s="19" t="inlineStr">
        <is>
          <t>Cinta teflón RLL 19 MM X 15 M</t>
        </is>
      </c>
      <c r="J191" s="19"/>
      <c r="K191" s="21"/>
      <c r="L191" s="22" t="n">
        <v>1.0</v>
      </c>
      <c r="M191" s="19" t="inlineStr">
        <is>
          <t>UND</t>
        </is>
      </c>
      <c r="N191" s="22" t="n">
        <v>3389.252</v>
      </c>
      <c r="O191" s="22" t="n">
        <v>3000.0</v>
      </c>
      <c r="P191" s="22" t="n">
        <v>389.252</v>
      </c>
      <c r="Q191" s="23" t="n">
        <v>0.1148489401201209</v>
      </c>
    </row>
    <row r="192">
      <c r="A192" s="0"/>
      <c r="B192" s="19" t="n">
        <v>642984</v>
      </c>
      <c r="C192" s="19" t="inlineStr">
        <is>
          <t>FERRICENTROS S.A.</t>
        </is>
      </c>
      <c r="D192" s="19" t="inlineStr">
        <is>
          <t>FERRICENTROS S.A. - #642984</t>
        </is>
      </c>
      <c r="E192" s="20">
        <v>46140.49556712963</v>
      </c>
      <c r="F192" s="19"/>
      <c r="G192" s="19" t="inlineStr">
        <is>
          <t/>
        </is>
      </c>
      <c r="H192" s="19" t="n">
        <v>787385</v>
      </c>
      <c r="I192" s="19" t="inlineStr">
        <is>
          <t>caneca de 55 galones</t>
        </is>
      </c>
      <c r="J192" s="19"/>
      <c r="K192" s="21"/>
      <c r="L192" s="22" t="n">
        <v>15.0</v>
      </c>
      <c r="M192" s="19" t="inlineStr">
        <is>
          <t>UND</t>
        </is>
      </c>
      <c r="N192" s="22" t="n">
        <v>227689.0</v>
      </c>
      <c r="O192" s="22" t="n">
        <v>243056.0</v>
      </c>
      <c r="P192" s="22" t="n">
        <v>-230505.0</v>
      </c>
      <c r="Q192" s="23" t="n">
        <v>-0.0674911831489444</v>
      </c>
    </row>
    <row r="193">
      <c r="A193" s="0"/>
      <c r="B193" s="19" t="n">
        <v>642984</v>
      </c>
      <c r="C193" s="19" t="inlineStr">
        <is>
          <t>FERRICENTROS S.A.</t>
        </is>
      </c>
      <c r="D193" s="19" t="inlineStr">
        <is>
          <t>FERRICENTROS S.A. - #642984</t>
        </is>
      </c>
      <c r="E193" s="20">
        <v>46140.49556712963</v>
      </c>
      <c r="F193" s="19"/>
      <c r="G193" s="19" t="inlineStr">
        <is>
          <t/>
        </is>
      </c>
      <c r="H193" s="19" t="n">
        <v>787386</v>
      </c>
      <c r="I193" s="19" t="inlineStr">
        <is>
          <t>Costal De Fibra Rojo Con Cinta Para Cebolla</t>
        </is>
      </c>
      <c r="J193" s="19"/>
      <c r="K193" s="21"/>
      <c r="L193" s="22" t="n">
        <v>100.0</v>
      </c>
      <c r="M193" s="19" t="inlineStr">
        <is>
          <t>UND</t>
        </is>
      </c>
      <c r="N193" s="22" t="n">
        <v>2175.0</v>
      </c>
      <c r="O193" s="22" t="n">
        <v>0.0</v>
      </c>
      <c r="P193" s="22" t="n">
        <v>217500.0</v>
      </c>
      <c r="Q193" s="23" t="n">
        <v>1.0</v>
      </c>
    </row>
    <row r="194">
      <c r="A194" s="0"/>
      <c r="B194" s="19" t="n">
        <v>642984</v>
      </c>
      <c r="C194" s="19" t="inlineStr">
        <is>
          <t>FERRICENTROS S.A.</t>
        </is>
      </c>
      <c r="D194" s="19" t="inlineStr">
        <is>
          <t>FERRICENTROS S.A. - #642984</t>
        </is>
      </c>
      <c r="E194" s="20">
        <v>46140.49556712963</v>
      </c>
      <c r="F194" s="19"/>
      <c r="G194" s="19" t="inlineStr">
        <is>
          <t/>
        </is>
      </c>
      <c r="H194" s="19" t="n">
        <v>787387</v>
      </c>
      <c r="I194" s="19" t="inlineStr">
        <is>
          <t>balde plástico aforado 20L</t>
        </is>
      </c>
      <c r="J194" s="19"/>
      <c r="K194" s="21"/>
      <c r="L194" s="22" t="n">
        <v>25.0</v>
      </c>
      <c r="M194" s="19" t="inlineStr">
        <is>
          <t>UND</t>
        </is>
      </c>
      <c r="N194" s="22" t="n">
        <v>42250.0</v>
      </c>
      <c r="O194" s="22" t="n">
        <v>0.0</v>
      </c>
      <c r="P194" s="22" t="n">
        <v>1056250.0</v>
      </c>
      <c r="Q194" s="23" t="n">
        <v>1.0</v>
      </c>
    </row>
    <row r="195">
      <c r="A195" s="0"/>
      <c r="B195" s="19" t="n">
        <v>642984</v>
      </c>
      <c r="C195" s="19" t="inlineStr">
        <is>
          <t>FERRICENTROS S.A.</t>
        </is>
      </c>
      <c r="D195" s="19" t="inlineStr">
        <is>
          <t>FERRICENTROS S.A. - #642984</t>
        </is>
      </c>
      <c r="E195" s="20">
        <v>46140.49556712963</v>
      </c>
      <c r="F195" s="19"/>
      <c r="G195" s="19" t="inlineStr">
        <is>
          <t/>
        </is>
      </c>
      <c r="H195" s="19" t="n">
        <v>787388</v>
      </c>
      <c r="I195" s="19" t="inlineStr">
        <is>
          <t>cuchillo de 7" con cacha plástica</t>
        </is>
      </c>
      <c r="J195" s="19"/>
      <c r="K195" s="21"/>
      <c r="L195" s="22" t="n">
        <v>15.0</v>
      </c>
      <c r="M195" s="19" t="inlineStr">
        <is>
          <t>UND</t>
        </is>
      </c>
      <c r="N195" s="22" t="n">
        <v>22400.0</v>
      </c>
      <c r="O195" s="22" t="n">
        <v>0.0</v>
      </c>
      <c r="P195" s="22" t="n">
        <v>336000.0</v>
      </c>
      <c r="Q195" s="23" t="n">
        <v>1.0</v>
      </c>
    </row>
    <row r="196">
      <c r="A196" s="0"/>
      <c r="B196" s="19" t="n">
        <v>642984</v>
      </c>
      <c r="C196" s="19" t="inlineStr">
        <is>
          <t>FERRICENTROS S.A.</t>
        </is>
      </c>
      <c r="D196" s="19" t="inlineStr">
        <is>
          <t>FERRICENTROS S.A. - #642984</t>
        </is>
      </c>
      <c r="E196" s="20">
        <v>46140.49556712963</v>
      </c>
      <c r="F196" s="19"/>
      <c r="G196" s="19" t="inlineStr">
        <is>
          <t/>
        </is>
      </c>
      <c r="H196" s="19" t="n">
        <v>787389</v>
      </c>
      <c r="I196" s="19" t="inlineStr">
        <is>
          <t>MACHETE DE 18 PULG - NACIONAL</t>
        </is>
      </c>
      <c r="J196" s="19"/>
      <c r="K196" s="21"/>
      <c r="L196" s="22" t="n">
        <v>15.0</v>
      </c>
      <c r="M196" s="19" t="inlineStr">
        <is>
          <t>UND</t>
        </is>
      </c>
      <c r="N196" s="22" t="n">
        <v>23451.076</v>
      </c>
      <c r="O196" s="22" t="n">
        <v>17603.0</v>
      </c>
      <c r="P196" s="22" t="n">
        <v>87721.14</v>
      </c>
      <c r="Q196" s="23" t="n">
        <v>0.24937346158444926</v>
      </c>
    </row>
    <row r="197">
      <c r="A197" s="0"/>
      <c r="B197" s="19" t="n">
        <v>642984</v>
      </c>
      <c r="C197" s="19" t="inlineStr">
        <is>
          <t>FERRICENTROS S.A.</t>
        </is>
      </c>
      <c r="D197" s="19" t="inlineStr">
        <is>
          <t>FERRICENTROS S.A. - #642984</t>
        </is>
      </c>
      <c r="E197" s="20">
        <v>46140.49556712963</v>
      </c>
      <c r="F197" s="19"/>
      <c r="G197" s="19" t="inlineStr">
        <is>
          <t/>
        </is>
      </c>
      <c r="H197" s="19" t="n">
        <v>787390</v>
      </c>
      <c r="I197" s="19" t="inlineStr">
        <is>
          <t>Atomizador plástico de 1000ml</t>
        </is>
      </c>
      <c r="J197" s="19"/>
      <c r="K197" s="21"/>
      <c r="L197" s="22" t="n">
        <v>20.0</v>
      </c>
      <c r="M197" s="19" t="inlineStr">
        <is>
          <t>UND</t>
        </is>
      </c>
      <c r="N197" s="22" t="n">
        <v>6908.5</v>
      </c>
      <c r="O197" s="22" t="n">
        <v>8034.0</v>
      </c>
      <c r="P197" s="22" t="n">
        <v>-22510.0</v>
      </c>
      <c r="Q197" s="23" t="n">
        <v>-0.16291524933053486</v>
      </c>
    </row>
    <row r="198">
      <c r="A198" s="0"/>
      <c r="B198" s="19" t="n">
        <v>642984</v>
      </c>
      <c r="C198" s="19" t="inlineStr">
        <is>
          <t>FERRICENTROS S.A.</t>
        </is>
      </c>
      <c r="D198" s="19" t="inlineStr">
        <is>
          <t>FERRICENTROS S.A. - #642984</t>
        </is>
      </c>
      <c r="E198" s="20">
        <v>46140.49556712963</v>
      </c>
      <c r="F198" s="19"/>
      <c r="G198" s="19" t="inlineStr">
        <is>
          <t/>
        </is>
      </c>
      <c r="H198" s="19" t="n">
        <v>787391</v>
      </c>
      <c r="I198" s="19" t="inlineStr">
        <is>
          <t>Palín cuadrado con cabo</t>
        </is>
      </c>
      <c r="J198" s="19"/>
      <c r="K198" s="21"/>
      <c r="L198" s="22" t="n">
        <v>9.0</v>
      </c>
      <c r="M198" s="19" t="inlineStr">
        <is>
          <t>UND</t>
        </is>
      </c>
      <c r="N198" s="22" t="n">
        <v>47318.16</v>
      </c>
      <c r="O198" s="22" t="n">
        <v>74200.0</v>
      </c>
      <c r="P198" s="22" t="n">
        <v>-241936.56</v>
      </c>
      <c r="Q198" s="23" t="n">
        <v>-0.5681083119039286</v>
      </c>
    </row>
    <row r="199">
      <c r="A199" s="0"/>
      <c r="B199" s="19" t="n">
        <v>642984</v>
      </c>
      <c r="C199" s="19" t="inlineStr">
        <is>
          <t>FERRICENTROS S.A.</t>
        </is>
      </c>
      <c r="D199" s="19" t="inlineStr">
        <is>
          <t>FERRICENTROS S.A. - #642984</t>
        </is>
      </c>
      <c r="E199" s="20">
        <v>46140.49556712963</v>
      </c>
      <c r="F199" s="19"/>
      <c r="G199" s="19" t="inlineStr">
        <is>
          <t/>
        </is>
      </c>
      <c r="H199" s="19" t="n">
        <v>787392</v>
      </c>
      <c r="I199" s="19" t="inlineStr">
        <is>
          <t>paladraga con cabo</t>
        </is>
      </c>
      <c r="J199" s="19"/>
      <c r="K199" s="21"/>
      <c r="L199" s="22" t="n">
        <v>9.0</v>
      </c>
      <c r="M199" s="19" t="inlineStr">
        <is>
          <t>UND</t>
        </is>
      </c>
      <c r="N199" s="22" t="n">
        <v>82673.99</v>
      </c>
      <c r="O199" s="22" t="n">
        <v>87689.0</v>
      </c>
      <c r="P199" s="22" t="n">
        <v>-45135.09</v>
      </c>
      <c r="Q199" s="23" t="n">
        <v>-0.060660069751078904</v>
      </c>
    </row>
    <row r="200">
      <c r="A200" s="0"/>
      <c r="B200" s="19" t="n">
        <v>642984</v>
      </c>
      <c r="C200" s="19" t="inlineStr">
        <is>
          <t>FERRICENTROS S.A.</t>
        </is>
      </c>
      <c r="D200" s="19" t="inlineStr">
        <is>
          <t>FERRICENTROS S.A. - #642984</t>
        </is>
      </c>
      <c r="E200" s="20">
        <v>46140.49556712963</v>
      </c>
      <c r="F200" s="19"/>
      <c r="G200" s="19" t="inlineStr">
        <is>
          <t/>
        </is>
      </c>
      <c r="H200" s="19" t="n">
        <v>787393</v>
      </c>
      <c r="I200" s="19" t="inlineStr">
        <is>
          <t>Pala de punta redonda #2 con cabo</t>
        </is>
      </c>
      <c r="J200" s="19"/>
      <c r="K200" s="21"/>
      <c r="L200" s="22" t="n">
        <v>9.0</v>
      </c>
      <c r="M200" s="19" t="inlineStr">
        <is>
          <t>UND</t>
        </is>
      </c>
      <c r="N200" s="22" t="n">
        <v>33229.746</v>
      </c>
      <c r="O200" s="22" t="n">
        <v>33721.0</v>
      </c>
      <c r="P200" s="22" t="n">
        <v>-4421.286</v>
      </c>
      <c r="Q200" s="23" t="n">
        <v>-0.014783561691985247</v>
      </c>
    </row>
    <row r="201">
      <c r="A201" s="0"/>
      <c r="B201" s="19" t="n">
        <v>642984</v>
      </c>
      <c r="C201" s="19" t="inlineStr">
        <is>
          <t>FERRICENTROS S.A.</t>
        </is>
      </c>
      <c r="D201" s="19" t="inlineStr">
        <is>
          <t>FERRICENTROS S.A. - #642984</t>
        </is>
      </c>
      <c r="E201" s="20">
        <v>46140.49556712963</v>
      </c>
      <c r="F201" s="19"/>
      <c r="G201" s="19" t="inlineStr">
        <is>
          <t/>
        </is>
      </c>
      <c r="H201" s="19" t="n">
        <v>787394</v>
      </c>
      <c r="I201" s="19" t="inlineStr">
        <is>
          <t>Balanza/pesa  Digital de Cocina Precisión Medición De 0,1g A 3kg</t>
        </is>
      </c>
      <c r="J201" s="19"/>
      <c r="K201" s="21"/>
      <c r="L201" s="22" t="n">
        <v>5.0</v>
      </c>
      <c r="M201" s="19" t="inlineStr">
        <is>
          <t>UND</t>
        </is>
      </c>
      <c r="N201" s="22" t="n">
        <v>195066.666667</v>
      </c>
      <c r="O201" s="22" t="n">
        <v>0.0</v>
      </c>
      <c r="P201" s="22" t="n">
        <v>975333.333335</v>
      </c>
      <c r="Q201" s="23" t="n">
        <v>1.0</v>
      </c>
    </row>
    <row r="202">
      <c r="A202" s="0"/>
      <c r="B202" s="19" t="n">
        <v>642984</v>
      </c>
      <c r="C202" s="19" t="inlineStr">
        <is>
          <t>FERRICENTROS S.A.</t>
        </is>
      </c>
      <c r="D202" s="19" t="inlineStr">
        <is>
          <t>FERRICENTROS S.A. - #642984</t>
        </is>
      </c>
      <c r="E202" s="20">
        <v>46140.49556712963</v>
      </c>
      <c r="F202" s="19"/>
      <c r="G202" s="19" t="inlineStr">
        <is>
          <t/>
        </is>
      </c>
      <c r="H202" s="19" t="n">
        <v>787395</v>
      </c>
      <c r="I202" s="19" t="inlineStr">
        <is>
          <t>Manguera de polietileno de 2" (Rollo x 50m)</t>
        </is>
      </c>
      <c r="J202" s="19"/>
      <c r="K202" s="21"/>
      <c r="L202" s="22" t="n">
        <v>2.0</v>
      </c>
      <c r="M202" s="19" t="inlineStr">
        <is>
          <t>UND</t>
        </is>
      </c>
      <c r="N202" s="22" t="n">
        <v>279625.0</v>
      </c>
      <c r="O202" s="22" t="n">
        <v>0.0</v>
      </c>
      <c r="P202" s="22" t="n">
        <v>559250.0</v>
      </c>
      <c r="Q202" s="23" t="n">
        <v>1.0</v>
      </c>
    </row>
    <row r="203">
      <c r="A203" s="0"/>
      <c r="B203" s="19" t="n">
        <v>642984</v>
      </c>
      <c r="C203" s="19" t="inlineStr">
        <is>
          <t>FERRICENTROS S.A.</t>
        </is>
      </c>
      <c r="D203" s="19" t="inlineStr">
        <is>
          <t>FERRICENTROS S.A. - #642984</t>
        </is>
      </c>
      <c r="E203" s="20">
        <v>46140.49556712963</v>
      </c>
      <c r="F203" s="19"/>
      <c r="G203" s="19" t="inlineStr">
        <is>
          <t/>
        </is>
      </c>
      <c r="H203" s="19" t="n">
        <v>787396</v>
      </c>
      <c r="I203" s="19" t="inlineStr">
        <is>
          <t>Manguera polietileno 1"  (rollo x100 m)</t>
        </is>
      </c>
      <c r="J203" s="19"/>
      <c r="K203" s="21"/>
      <c r="L203" s="22" t="n">
        <v>5.0</v>
      </c>
      <c r="M203" s="19" t="inlineStr">
        <is>
          <t>UND</t>
        </is>
      </c>
      <c r="N203" s="22" t="n">
        <v>156912.5</v>
      </c>
      <c r="O203" s="22" t="n">
        <v>0.0</v>
      </c>
      <c r="P203" s="22" t="n">
        <v>784562.5</v>
      </c>
      <c r="Q203" s="23" t="n">
        <v>1.0</v>
      </c>
    </row>
    <row r="204">
      <c r="A204" s="0"/>
      <c r="B204" s="19" t="n">
        <v>642984</v>
      </c>
      <c r="C204" s="19" t="inlineStr">
        <is>
          <t>FERRICENTROS S.A.</t>
        </is>
      </c>
      <c r="D204" s="19" t="inlineStr">
        <is>
          <t>FERRICENTROS S.A. - #642984</t>
        </is>
      </c>
      <c r="E204" s="20">
        <v>46140.49556712963</v>
      </c>
      <c r="F204" s="19"/>
      <c r="G204" s="19" t="inlineStr">
        <is>
          <t/>
        </is>
      </c>
      <c r="H204" s="19" t="n">
        <v>787397</v>
      </c>
      <c r="I204" s="19" t="inlineStr">
        <is>
          <t>Manguera polietileno 16mm (rollo x 100m)</t>
        </is>
      </c>
      <c r="J204" s="19"/>
      <c r="K204" s="21"/>
      <c r="L204" s="22" t="n">
        <v>33.0</v>
      </c>
      <c r="M204" s="19" t="inlineStr">
        <is>
          <t>UND</t>
        </is>
      </c>
      <c r="N204" s="22" t="n">
        <v>87925.0</v>
      </c>
      <c r="O204" s="22" t="n">
        <v>0.0</v>
      </c>
      <c r="P204" s="22" t="n">
        <v>2901525.0</v>
      </c>
      <c r="Q204" s="23" t="n">
        <v>1.0</v>
      </c>
    </row>
    <row r="205">
      <c r="A205" s="0"/>
      <c r="B205" s="19" t="n">
        <v>642984</v>
      </c>
      <c r="C205" s="19" t="inlineStr">
        <is>
          <t>FERRICENTROS S.A.</t>
        </is>
      </c>
      <c r="D205" s="19" t="inlineStr">
        <is>
          <t>FERRICENTROS S.A. - #642984</t>
        </is>
      </c>
      <c r="E205" s="20">
        <v>46140.49556712963</v>
      </c>
      <c r="F205" s="19"/>
      <c r="G205" s="19" t="inlineStr">
        <is>
          <t/>
        </is>
      </c>
      <c r="H205" s="19" t="n">
        <v>787398</v>
      </c>
      <c r="I205" s="19" t="inlineStr">
        <is>
          <t>Gotero Autocompensado Desarmable 4 L/h X100 Und</t>
        </is>
      </c>
      <c r="J205" s="19"/>
      <c r="K205" s="21"/>
      <c r="L205" s="22" t="n">
        <v>23.0</v>
      </c>
      <c r="M205" s="19" t="inlineStr">
        <is>
          <t>UND</t>
        </is>
      </c>
      <c r="N205" s="22" t="n">
        <v>32466.666667</v>
      </c>
      <c r="O205" s="22" t="n">
        <v>0.0</v>
      </c>
      <c r="P205" s="22" t="n">
        <v>746733.333341</v>
      </c>
      <c r="Q205" s="23" t="n">
        <v>1.0</v>
      </c>
    </row>
    <row r="206">
      <c r="A206" s="0"/>
      <c r="B206" s="19" t="n">
        <v>642984</v>
      </c>
      <c r="C206" s="19" t="inlineStr">
        <is>
          <t>FERRICENTROS S.A.</t>
        </is>
      </c>
      <c r="D206" s="19" t="inlineStr">
        <is>
          <t>FERRICENTROS S.A. - #642984</t>
        </is>
      </c>
      <c r="E206" s="20">
        <v>46140.49556712963</v>
      </c>
      <c r="F206" s="19"/>
      <c r="G206" s="19" t="inlineStr">
        <is>
          <t/>
        </is>
      </c>
      <c r="H206" s="19" t="n">
        <v>787399</v>
      </c>
      <c r="I206" s="19" t="inlineStr">
        <is>
          <t>Miniválvula Manguera Manguera Tipo Espigo 16mm</t>
        </is>
      </c>
      <c r="J206" s="19"/>
      <c r="K206" s="21"/>
      <c r="L206" s="22" t="n">
        <v>100.0</v>
      </c>
      <c r="M206" s="19" t="inlineStr">
        <is>
          <t>UND</t>
        </is>
      </c>
      <c r="N206" s="22" t="n">
        <v>2220.0</v>
      </c>
      <c r="O206" s="22" t="n">
        <v>0.0</v>
      </c>
      <c r="P206" s="22" t="n">
        <v>222000.0</v>
      </c>
      <c r="Q206" s="23" t="n">
        <v>1.0</v>
      </c>
    </row>
    <row r="207">
      <c r="A207" s="0"/>
      <c r="B207" s="19" t="n">
        <v>642984</v>
      </c>
      <c r="C207" s="19" t="inlineStr">
        <is>
          <t>FERRICENTROS S.A.</t>
        </is>
      </c>
      <c r="D207" s="19" t="inlineStr">
        <is>
          <t>FERRICENTROS S.A. - #642984</t>
        </is>
      </c>
      <c r="E207" s="20">
        <v>46140.49556712963</v>
      </c>
      <c r="F207" s="19"/>
      <c r="G207" s="19" t="inlineStr">
        <is>
          <t/>
        </is>
      </c>
      <c r="H207" s="19" t="n">
        <v>787400</v>
      </c>
      <c r="I207" s="19" t="inlineStr">
        <is>
          <t>Dinamómetro Xenit de 50kg (Trumax)</t>
        </is>
      </c>
      <c r="J207" s="19"/>
      <c r="K207" s="21"/>
      <c r="L207" s="22" t="n">
        <v>2.0</v>
      </c>
      <c r="M207" s="19" t="inlineStr">
        <is>
          <t>UND</t>
        </is>
      </c>
      <c r="N207" s="22" t="n">
        <v>509000.0</v>
      </c>
      <c r="O207" s="22" t="n">
        <v>0.0</v>
      </c>
      <c r="P207" s="22" t="n">
        <v>1018000.0</v>
      </c>
      <c r="Q207" s="23" t="n">
        <v>1.0</v>
      </c>
    </row>
    <row r="208">
      <c r="A208" s="0"/>
      <c r="B208" s="19" t="n">
        <v>642984</v>
      </c>
      <c r="C208" s="19" t="inlineStr">
        <is>
          <t>FERRICENTROS S.A.</t>
        </is>
      </c>
      <c r="D208" s="19" t="inlineStr">
        <is>
          <t>FERRICENTROS S.A. - #642984</t>
        </is>
      </c>
      <c r="E208" s="20">
        <v>46140.49556712963</v>
      </c>
      <c r="F208" s="19"/>
      <c r="G208" s="19" t="inlineStr">
        <is>
          <t/>
        </is>
      </c>
      <c r="H208" s="19" t="n">
        <v>787401</v>
      </c>
      <c r="I208" s="19" t="inlineStr">
        <is>
          <t>fumigadora manual de 5 L - ROYAL CONDOR</t>
        </is>
      </c>
      <c r="J208" s="19"/>
      <c r="K208" s="21"/>
      <c r="L208" s="22" t="n">
        <v>5.0</v>
      </c>
      <c r="M208" s="19" t="inlineStr">
        <is>
          <t>UND</t>
        </is>
      </c>
      <c r="N208" s="22" t="n">
        <v>160332.1425</v>
      </c>
      <c r="O208" s="22" t="n">
        <v>0.0</v>
      </c>
      <c r="P208" s="22" t="n">
        <v>801660.7125</v>
      </c>
      <c r="Q208" s="23" t="n">
        <v>1.0</v>
      </c>
    </row>
    <row r="209">
      <c r="A209" s="0"/>
      <c r="B209" s="19" t="n">
        <v>642984</v>
      </c>
      <c r="C209" s="19" t="inlineStr">
        <is>
          <t>FERRICENTROS S.A.</t>
        </is>
      </c>
      <c r="D209" s="19" t="inlineStr">
        <is>
          <t>FERRICENTROS S.A. - #642984</t>
        </is>
      </c>
      <c r="E209" s="20">
        <v>46140.49556712963</v>
      </c>
      <c r="F209" s="19"/>
      <c r="G209" s="19" t="inlineStr">
        <is>
          <t/>
        </is>
      </c>
      <c r="H209" s="19" t="n">
        <v>787402</v>
      </c>
      <c r="I209" s="19" t="inlineStr">
        <is>
          <t>Filtro de discos para riego de 2"</t>
        </is>
      </c>
      <c r="J209" s="19"/>
      <c r="K209" s="21"/>
      <c r="L209" s="22" t="n">
        <v>5.0</v>
      </c>
      <c r="M209" s="19" t="inlineStr">
        <is>
          <t>UND</t>
        </is>
      </c>
      <c r="N209" s="22" t="n">
        <v>106500.0</v>
      </c>
      <c r="O209" s="22" t="n">
        <v>0.0</v>
      </c>
      <c r="P209" s="22" t="n">
        <v>532500.0</v>
      </c>
      <c r="Q209" s="23" t="n">
        <v>1.0</v>
      </c>
    </row>
    <row r="210">
      <c r="A210" s="0"/>
      <c r="B210" s="19" t="n">
        <v>642984</v>
      </c>
      <c r="C210" s="19" t="inlineStr">
        <is>
          <t>FERRICENTROS S.A.</t>
        </is>
      </c>
      <c r="D210" s="19" t="inlineStr">
        <is>
          <t>FERRICENTROS S.A. - #642984</t>
        </is>
      </c>
      <c r="E210" s="20">
        <v>46140.49556712963</v>
      </c>
      <c r="F210" s="19"/>
      <c r="G210" s="19" t="inlineStr">
        <is>
          <t/>
        </is>
      </c>
      <c r="H210" s="19" t="n">
        <v>787403</v>
      </c>
      <c r="I210" s="19" t="inlineStr">
        <is>
          <t>obturador final de 16mm</t>
        </is>
      </c>
      <c r="J210" s="19"/>
      <c r="K210" s="21"/>
      <c r="L210" s="22" t="n">
        <v>100.0</v>
      </c>
      <c r="M210" s="19" t="inlineStr">
        <is>
          <t>UND</t>
        </is>
      </c>
      <c r="N210" s="22" t="n">
        <v>416.666667</v>
      </c>
      <c r="O210" s="22" t="n">
        <v>0.0</v>
      </c>
      <c r="P210" s="22" t="n">
        <v>41666.6667</v>
      </c>
      <c r="Q210" s="23" t="n">
        <v>1.0</v>
      </c>
    </row>
    <row r="211">
      <c r="A211" s="0"/>
      <c r="B211" s="19" t="n">
        <v>642984</v>
      </c>
      <c r="C211" s="19" t="inlineStr">
        <is>
          <t>FERRICENTROS S.A.</t>
        </is>
      </c>
      <c r="D211" s="19" t="inlineStr">
        <is>
          <t>FERRICENTROS S.A. - #642984</t>
        </is>
      </c>
      <c r="E211" s="20">
        <v>46140.49556712963</v>
      </c>
      <c r="F211" s="19"/>
      <c r="G211" s="19" t="inlineStr">
        <is>
          <t/>
        </is>
      </c>
      <c r="H211" s="19" t="n">
        <v>787404</v>
      </c>
      <c r="I211" s="19" t="inlineStr">
        <is>
          <t>Tubo PVC presión 1"</t>
        </is>
      </c>
      <c r="J211" s="19"/>
      <c r="K211" s="21"/>
      <c r="L211" s="22" t="n">
        <v>6.0</v>
      </c>
      <c r="M211" s="19" t="inlineStr">
        <is>
          <t>UND</t>
        </is>
      </c>
      <c r="N211" s="22" t="n">
        <v>23184.873333</v>
      </c>
      <c r="O211" s="22" t="n">
        <v>0.0</v>
      </c>
      <c r="P211" s="22" t="n">
        <v>139109.239998</v>
      </c>
      <c r="Q211" s="23" t="n">
        <v>1.0</v>
      </c>
    </row>
    <row r="212">
      <c r="A212" s="0"/>
      <c r="B212" s="19" t="n">
        <v>642984</v>
      </c>
      <c r="C212" s="19" t="inlineStr">
        <is>
          <t>FERRICENTROS S.A.</t>
        </is>
      </c>
      <c r="D212" s="19" t="inlineStr">
        <is>
          <t>FERRICENTROS S.A. - #642984</t>
        </is>
      </c>
      <c r="E212" s="20">
        <v>46140.49556712963</v>
      </c>
      <c r="F212" s="19"/>
      <c r="G212" s="19" t="inlineStr">
        <is>
          <t/>
        </is>
      </c>
      <c r="H212" s="19" t="n">
        <v>787405</v>
      </c>
      <c r="I212" s="19" t="inlineStr">
        <is>
          <t>Perforador Sacabocado 4 mm Para Mangueras</t>
        </is>
      </c>
      <c r="J212" s="19"/>
      <c r="K212" s="21"/>
      <c r="L212" s="22" t="n">
        <v>3.0</v>
      </c>
      <c r="M212" s="19" t="inlineStr">
        <is>
          <t>UND</t>
        </is>
      </c>
      <c r="N212" s="22" t="n">
        <v>18933.333333</v>
      </c>
      <c r="O212" s="22" t="n">
        <v>0.0</v>
      </c>
      <c r="P212" s="22" t="n">
        <v>56799.999999</v>
      </c>
      <c r="Q212" s="23" t="n">
        <v>1.0</v>
      </c>
    </row>
    <row r="213">
      <c r="A213" s="0"/>
      <c r="B213" s="19" t="n">
        <v>642984</v>
      </c>
      <c r="C213" s="19" t="inlineStr">
        <is>
          <t>FERRICENTROS S.A.</t>
        </is>
      </c>
      <c r="D213" s="19" t="inlineStr">
        <is>
          <t>FERRICENTROS S.A. - #642984</t>
        </is>
      </c>
      <c r="E213" s="20">
        <v>46140.49556712963</v>
      </c>
      <c r="F213" s="19"/>
      <c r="G213" s="19" t="inlineStr">
        <is>
          <t/>
        </is>
      </c>
      <c r="H213" s="19" t="n">
        <v>787406</v>
      </c>
      <c r="I213" s="19" t="inlineStr">
        <is>
          <t>Sacabocado para riego 10mm </t>
        </is>
      </c>
      <c r="J213" s="19"/>
      <c r="K213" s="21"/>
      <c r="L213" s="22" t="n">
        <v>3.0</v>
      </c>
      <c r="M213" s="19" t="inlineStr">
        <is>
          <t>UND</t>
        </is>
      </c>
      <c r="N213" s="22" t="n">
        <v>23700.0</v>
      </c>
      <c r="O213" s="22" t="n">
        <v>0.0</v>
      </c>
      <c r="P213" s="22" t="n">
        <v>71100.0</v>
      </c>
      <c r="Q213" s="23" t="n">
        <v>1.0</v>
      </c>
    </row>
    <row r="214">
      <c r="A214" s="0"/>
      <c r="B214" s="19" t="n">
        <v>642984</v>
      </c>
      <c r="C214" s="19" t="inlineStr">
        <is>
          <t>FERRICENTROS S.A.</t>
        </is>
      </c>
      <c r="D214" s="19" t="inlineStr">
        <is>
          <t>FERRICENTROS S.A. - #642984</t>
        </is>
      </c>
      <c r="E214" s="20">
        <v>46140.49556712963</v>
      </c>
      <c r="F214" s="19"/>
      <c r="G214" s="19" t="inlineStr">
        <is>
          <t/>
        </is>
      </c>
      <c r="H214" s="19" t="n">
        <v>787407</v>
      </c>
      <c r="I214" s="19" t="inlineStr">
        <is>
          <t>Adaptador hembra pvc presión 2"</t>
        </is>
      </c>
      <c r="J214" s="19"/>
      <c r="K214" s="21"/>
      <c r="L214" s="22" t="n">
        <v>6.0</v>
      </c>
      <c r="M214" s="19" t="inlineStr">
        <is>
          <t>UND</t>
        </is>
      </c>
      <c r="N214" s="22" t="n">
        <v>7010.715</v>
      </c>
      <c r="O214" s="22" t="n">
        <v>0.0</v>
      </c>
      <c r="P214" s="22" t="n">
        <v>42064.29</v>
      </c>
      <c r="Q214" s="23" t="n">
        <v>1.0</v>
      </c>
    </row>
    <row r="215">
      <c r="A215" s="0"/>
      <c r="B215" s="19" t="n">
        <v>642984</v>
      </c>
      <c r="C215" s="19" t="inlineStr">
        <is>
          <t>FERRICENTROS S.A.</t>
        </is>
      </c>
      <c r="D215" s="19" t="inlineStr">
        <is>
          <t>FERRICENTROS S.A. - #642984</t>
        </is>
      </c>
      <c r="E215" s="20">
        <v>46140.49556712963</v>
      </c>
      <c r="F215" s="19"/>
      <c r="G215" s="19" t="inlineStr">
        <is>
          <t/>
        </is>
      </c>
      <c r="H215" s="19" t="n">
        <v>787408</v>
      </c>
      <c r="I215" s="19" t="inlineStr">
        <is>
          <t>Adaptador macho pvc presión 1"</t>
        </is>
      </c>
      <c r="J215" s="19"/>
      <c r="K215" s="21"/>
      <c r="L215" s="22" t="n">
        <v>10.0</v>
      </c>
      <c r="M215" s="19" t="inlineStr">
        <is>
          <t>UND</t>
        </is>
      </c>
      <c r="N215" s="22" t="n">
        <v>1656.0925</v>
      </c>
      <c r="O215" s="22" t="n">
        <v>0.0</v>
      </c>
      <c r="P215" s="22" t="n">
        <v>16560.925</v>
      </c>
      <c r="Q215" s="23" t="n">
        <v>1.0</v>
      </c>
    </row>
    <row r="216">
      <c r="A216" s="0"/>
      <c r="B216" s="19" t="n">
        <v>642984</v>
      </c>
      <c r="C216" s="19" t="inlineStr">
        <is>
          <t>FERRICENTROS S.A.</t>
        </is>
      </c>
      <c r="D216" s="19" t="inlineStr">
        <is>
          <t>FERRICENTROS S.A. - #642984</t>
        </is>
      </c>
      <c r="E216" s="20">
        <v>46140.49556712963</v>
      </c>
      <c r="F216" s="19"/>
      <c r="G216" s="19" t="inlineStr">
        <is>
          <t/>
        </is>
      </c>
      <c r="H216" s="19" t="n">
        <v>787409</v>
      </c>
      <c r="I216" s="19" t="inlineStr">
        <is>
          <t>Buje Soldado PVC Presión 2"x1"</t>
        </is>
      </c>
      <c r="J216" s="19"/>
      <c r="K216" s="21"/>
      <c r="L216" s="22" t="n">
        <v>5.0</v>
      </c>
      <c r="M216" s="19" t="inlineStr">
        <is>
          <t>UND</t>
        </is>
      </c>
      <c r="N216" s="22" t="n">
        <v>4912.395</v>
      </c>
      <c r="O216" s="22" t="n">
        <v>0.0</v>
      </c>
      <c r="P216" s="22" t="n">
        <v>24561.975</v>
      </c>
      <c r="Q216" s="23" t="n">
        <v>1.0</v>
      </c>
    </row>
    <row r="217">
      <c r="A217" s="0"/>
      <c r="B217" s="19" t="n">
        <v>642984</v>
      </c>
      <c r="C217" s="19" t="inlineStr">
        <is>
          <t>FERRICENTROS S.A.</t>
        </is>
      </c>
      <c r="D217" s="19" t="inlineStr">
        <is>
          <t>FERRICENTROS S.A. - #642984</t>
        </is>
      </c>
      <c r="E217" s="20">
        <v>46140.49556712963</v>
      </c>
      <c r="F217" s="19"/>
      <c r="G217" s="19" t="inlineStr">
        <is>
          <t/>
        </is>
      </c>
      <c r="H217" s="19" t="n">
        <v>787410</v>
      </c>
      <c r="I217" s="19" t="inlineStr">
        <is>
          <t>unión PVC presión 2"</t>
        </is>
      </c>
      <c r="J217" s="19"/>
      <c r="K217" s="21"/>
      <c r="L217" s="22" t="n">
        <v>5.0</v>
      </c>
      <c r="M217" s="19" t="inlineStr">
        <is>
          <t>UND</t>
        </is>
      </c>
      <c r="N217" s="22" t="n">
        <v>3451.26</v>
      </c>
      <c r="O217" s="22" t="n">
        <v>0.0</v>
      </c>
      <c r="P217" s="22" t="n">
        <v>17256.3</v>
      </c>
      <c r="Q217" s="23" t="n">
        <v>1.0</v>
      </c>
    </row>
    <row r="218">
      <c r="A218" s="0"/>
      <c r="B218" s="19" t="n">
        <v>642984</v>
      </c>
      <c r="C218" s="19" t="inlineStr">
        <is>
          <t>FERRICENTROS S.A.</t>
        </is>
      </c>
      <c r="D218" s="19" t="inlineStr">
        <is>
          <t>FERRICENTROS S.A. - #642984</t>
        </is>
      </c>
      <c r="E218" s="20">
        <v>46140.49556712963</v>
      </c>
      <c r="F218" s="19"/>
      <c r="G218" s="19" t="inlineStr">
        <is>
          <t/>
        </is>
      </c>
      <c r="H218" s="19" t="n">
        <v>787411</v>
      </c>
      <c r="I218" s="19" t="inlineStr">
        <is>
          <t>union pvc presion 1"</t>
        </is>
      </c>
      <c r="J218" s="19"/>
      <c r="K218" s="21"/>
      <c r="L218" s="22" t="n">
        <v>10.0</v>
      </c>
      <c r="M218" s="19" t="inlineStr">
        <is>
          <t>UND</t>
        </is>
      </c>
      <c r="N218" s="22" t="n">
        <v>1570.0625</v>
      </c>
      <c r="O218" s="22" t="n">
        <v>0.0</v>
      </c>
      <c r="P218" s="22" t="n">
        <v>15700.625</v>
      </c>
      <c r="Q218" s="23" t="n">
        <v>1.0</v>
      </c>
    </row>
    <row r="219">
      <c r="A219" s="0"/>
      <c r="B219" s="19" t="n">
        <v>642984</v>
      </c>
      <c r="C219" s="19" t="inlineStr">
        <is>
          <t>FERRICENTROS S.A.</t>
        </is>
      </c>
      <c r="D219" s="19" t="inlineStr">
        <is>
          <t>FERRICENTROS S.A. - #642984</t>
        </is>
      </c>
      <c r="E219" s="20">
        <v>46140.49556712963</v>
      </c>
      <c r="F219" s="19"/>
      <c r="G219" s="19" t="inlineStr">
        <is>
          <t/>
        </is>
      </c>
      <c r="H219" s="19" t="n">
        <v>787412</v>
      </c>
      <c r="I219" s="19" t="inlineStr">
        <is>
          <t>Abrazadera metalica tipo cremallera de 2 1/2"</t>
        </is>
      </c>
      <c r="J219" s="19"/>
      <c r="K219" s="21"/>
      <c r="L219" s="22" t="n">
        <v>10.0</v>
      </c>
      <c r="M219" s="19" t="inlineStr">
        <is>
          <t>UND</t>
        </is>
      </c>
      <c r="N219" s="22" t="n">
        <v>3455.2525</v>
      </c>
      <c r="O219" s="22" t="n">
        <v>0.0</v>
      </c>
      <c r="P219" s="22" t="n">
        <v>34552.525</v>
      </c>
      <c r="Q219" s="23" t="n">
        <v>1.0</v>
      </c>
    </row>
    <row r="220">
      <c r="A220" s="0"/>
      <c r="B220" s="19" t="n">
        <v>642984</v>
      </c>
      <c r="C220" s="19" t="inlineStr">
        <is>
          <t>FERRICENTROS S.A.</t>
        </is>
      </c>
      <c r="D220" s="19" t="inlineStr">
        <is>
          <t>FERRICENTROS S.A. - #642984</t>
        </is>
      </c>
      <c r="E220" s="20">
        <v>46140.49556712963</v>
      </c>
      <c r="F220" s="19"/>
      <c r="G220" s="19" t="inlineStr">
        <is>
          <t/>
        </is>
      </c>
      <c r="H220" s="19" t="n">
        <v>787413</v>
      </c>
      <c r="I220" s="19" t="inlineStr">
        <is>
          <t>Abrazadera metalica tipo cremallera de 1 1/2"</t>
        </is>
      </c>
      <c r="J220" s="19"/>
      <c r="K220" s="21"/>
      <c r="L220" s="22" t="n">
        <v>10.0</v>
      </c>
      <c r="M220" s="19" t="inlineStr">
        <is>
          <t>UND</t>
        </is>
      </c>
      <c r="N220" s="22" t="n">
        <v>2976.26</v>
      </c>
      <c r="O220" s="22" t="n">
        <v>0.0</v>
      </c>
      <c r="P220" s="22" t="n">
        <v>29762.6</v>
      </c>
      <c r="Q220" s="23" t="n">
        <v>1.0</v>
      </c>
    </row>
    <row r="221">
      <c r="A221" s="0"/>
      <c r="B221" s="19" t="n">
        <v>642984</v>
      </c>
      <c r="C221" s="19" t="inlineStr">
        <is>
          <t>FERRICENTROS S.A.</t>
        </is>
      </c>
      <c r="D221" s="19" t="inlineStr">
        <is>
          <t>FERRICENTROS S.A. - #642984</t>
        </is>
      </c>
      <c r="E221" s="20">
        <v>46140.49556712963</v>
      </c>
      <c r="F221" s="19"/>
      <c r="G221" s="19" t="inlineStr">
        <is>
          <t/>
        </is>
      </c>
      <c r="H221" s="19" t="n">
        <v>787414</v>
      </c>
      <c r="I221" s="19" t="inlineStr">
        <is>
          <t>soldadura PVC  1/16 de galón - Pavco</t>
        </is>
      </c>
      <c r="J221" s="19"/>
      <c r="K221" s="21"/>
      <c r="L221" s="22" t="n">
        <v>1.0</v>
      </c>
      <c r="M221" s="19" t="inlineStr">
        <is>
          <t>UND</t>
        </is>
      </c>
      <c r="N221" s="22" t="n">
        <v>32189.075</v>
      </c>
      <c r="O221" s="22" t="n">
        <v>0.0</v>
      </c>
      <c r="P221" s="22" t="n">
        <v>32189.075</v>
      </c>
      <c r="Q221" s="23" t="n">
        <v>1.0</v>
      </c>
    </row>
    <row r="222">
      <c r="A222" s="0"/>
      <c r="B222" s="19" t="n">
        <v>642984</v>
      </c>
      <c r="C222" s="19" t="inlineStr">
        <is>
          <t>FERRICENTROS S.A.</t>
        </is>
      </c>
      <c r="D222" s="19" t="inlineStr">
        <is>
          <t>FERRICENTROS S.A. - #642984</t>
        </is>
      </c>
      <c r="E222" s="20">
        <v>46140.49556712963</v>
      </c>
      <c r="F222" s="19"/>
      <c r="G222" s="19" t="inlineStr">
        <is>
          <t/>
        </is>
      </c>
      <c r="H222" s="19" t="n">
        <v>787415</v>
      </c>
      <c r="I222" s="19" t="inlineStr">
        <is>
          <t>limpiador de PVC  1/16 galón - Pavco</t>
        </is>
      </c>
      <c r="J222" s="19"/>
      <c r="K222" s="21"/>
      <c r="L222" s="22" t="n">
        <v>1.0</v>
      </c>
      <c r="M222" s="19" t="inlineStr">
        <is>
          <t>UND</t>
        </is>
      </c>
      <c r="N222" s="22" t="n">
        <v>28764.705</v>
      </c>
      <c r="O222" s="22" t="n">
        <v>0.0</v>
      </c>
      <c r="P222" s="22" t="n">
        <v>28764.705</v>
      </c>
      <c r="Q222" s="23" t="n">
        <v>1.0</v>
      </c>
    </row>
    <row r="223">
      <c r="A223" s="0"/>
      <c r="B223" s="19" t="n">
        <v>642984</v>
      </c>
      <c r="C223" s="19" t="inlineStr">
        <is>
          <t>FERRICENTROS S.A.</t>
        </is>
      </c>
      <c r="D223" s="19" t="inlineStr">
        <is>
          <t>FERRICENTROS S.A. - #642984</t>
        </is>
      </c>
      <c r="E223" s="20">
        <v>46140.49556712963</v>
      </c>
      <c r="F223" s="19"/>
      <c r="G223" s="19" t="inlineStr">
        <is>
          <t/>
        </is>
      </c>
      <c r="H223" s="19" t="n">
        <v>787416</v>
      </c>
      <c r="I223" s="19" t="inlineStr">
        <is>
          <t>Tee polietileno para manguera de 1"</t>
        </is>
      </c>
      <c r="J223" s="19"/>
      <c r="K223" s="21"/>
      <c r="L223" s="22" t="n">
        <v>12.0</v>
      </c>
      <c r="M223" s="19" t="inlineStr">
        <is>
          <t>UND</t>
        </is>
      </c>
      <c r="N223" s="22" t="n">
        <v>2050.0</v>
      </c>
      <c r="O223" s="22" t="n">
        <v>0.0</v>
      </c>
      <c r="P223" s="22" t="n">
        <v>24600.0</v>
      </c>
      <c r="Q223" s="23" t="n">
        <v>1.0</v>
      </c>
    </row>
    <row r="224">
      <c r="A224" s="0"/>
      <c r="B224" s="19" t="n">
        <v>642984</v>
      </c>
      <c r="C224" s="19" t="inlineStr">
        <is>
          <t>FERRICENTROS S.A.</t>
        </is>
      </c>
      <c r="D224" s="19" t="inlineStr">
        <is>
          <t>FERRICENTROS S.A. - #642984</t>
        </is>
      </c>
      <c r="E224" s="20">
        <v>46140.49556712963</v>
      </c>
      <c r="F224" s="19"/>
      <c r="G224" s="19" t="inlineStr">
        <is>
          <t/>
        </is>
      </c>
      <c r="H224" s="19" t="n">
        <v>787417</v>
      </c>
      <c r="I224" s="19" t="inlineStr">
        <is>
          <t>Angulo metálico de 1" x 1/8"  de  6 Metros</t>
        </is>
      </c>
      <c r="J224" s="19"/>
      <c r="K224" s="21"/>
      <c r="L224" s="22" t="n">
        <v>5.0</v>
      </c>
      <c r="M224" s="19" t="inlineStr">
        <is>
          <t>UND</t>
        </is>
      </c>
      <c r="N224" s="22" t="n">
        <v>32935.573333</v>
      </c>
      <c r="O224" s="22" t="n">
        <v>0.0</v>
      </c>
      <c r="P224" s="22" t="n">
        <v>164677.866665</v>
      </c>
      <c r="Q224" s="23" t="n">
        <v>1.0</v>
      </c>
    </row>
    <row r="225">
      <c r="A225" s="0"/>
      <c r="B225" s="19" t="n">
        <v>642984</v>
      </c>
      <c r="C225" s="19" t="inlineStr">
        <is>
          <t>FERRICENTROS S.A.</t>
        </is>
      </c>
      <c r="D225" s="19" t="inlineStr">
        <is>
          <t>FERRICENTROS S.A. - #642984</t>
        </is>
      </c>
      <c r="E225" s="20">
        <v>46140.49556712963</v>
      </c>
      <c r="F225" s="19"/>
      <c r="G225" s="19" t="inlineStr">
        <is>
          <t/>
        </is>
      </c>
      <c r="H225" s="19" t="n">
        <v>787418</v>
      </c>
      <c r="I225" s="19" t="inlineStr">
        <is>
          <t>Cemento gris bulto por 50 kg - CEMEX / ARGOS</t>
        </is>
      </c>
      <c r="J225" s="19"/>
      <c r="K225" s="21"/>
      <c r="L225" s="22" t="n">
        <v>6.0</v>
      </c>
      <c r="M225" s="19" t="inlineStr">
        <is>
          <t>UNDX50</t>
        </is>
      </c>
      <c r="N225" s="22" t="n">
        <v>36106.443333</v>
      </c>
      <c r="O225" s="22" t="n">
        <v>0.0</v>
      </c>
      <c r="P225" s="22" t="n">
        <v>216638.659998</v>
      </c>
      <c r="Q225" s="23" t="n">
        <v>1.0</v>
      </c>
    </row>
    <row r="226">
      <c r="A226" s="0"/>
      <c r="B226" s="19" t="n">
        <v>642984</v>
      </c>
      <c r="C226" s="19" t="inlineStr">
        <is>
          <t>FERRICENTROS S.A.</t>
        </is>
      </c>
      <c r="D226" s="19" t="inlineStr">
        <is>
          <t>FERRICENTROS S.A. - #642984</t>
        </is>
      </c>
      <c r="E226" s="20">
        <v>46140.49556712963</v>
      </c>
      <c r="F226" s="19"/>
      <c r="G226" s="19" t="inlineStr">
        <is>
          <t/>
        </is>
      </c>
      <c r="H226" s="19" t="n">
        <v>787419</v>
      </c>
      <c r="I226" s="19" t="inlineStr">
        <is>
          <t>Arena blanca </t>
        </is>
      </c>
      <c r="J226" s="19"/>
      <c r="K226" s="21"/>
      <c r="L226" s="22" t="n">
        <v>1.0</v>
      </c>
      <c r="M226" s="19" t="inlineStr">
        <is>
          <t>M3</t>
        </is>
      </c>
      <c r="N226" s="22" t="n">
        <v>145000.0</v>
      </c>
      <c r="O226" s="22" t="n">
        <v>0.0</v>
      </c>
      <c r="P226" s="22" t="n">
        <v>145000.0</v>
      </c>
      <c r="Q226" s="23" t="n">
        <v>1.0</v>
      </c>
    </row>
    <row r="227">
      <c r="A227" s="0"/>
      <c r="B227" s="19" t="n">
        <v>642984</v>
      </c>
      <c r="C227" s="19" t="inlineStr">
        <is>
          <t>FERRICENTROS S.A.</t>
        </is>
      </c>
      <c r="D227" s="19" t="inlineStr">
        <is>
          <t>FERRICENTROS S.A. - #642984</t>
        </is>
      </c>
      <c r="E227" s="20">
        <v>46140.49556712963</v>
      </c>
      <c r="F227" s="19"/>
      <c r="G227" s="19" t="inlineStr">
        <is>
          <t/>
        </is>
      </c>
      <c r="H227" s="19" t="n">
        <v>787420</v>
      </c>
      <c r="I227" s="19" t="inlineStr">
        <is>
          <t>Triturado de 3/4 </t>
        </is>
      </c>
      <c r="J227" s="19"/>
      <c r="K227" s="21"/>
      <c r="L227" s="22" t="n">
        <v>1.0</v>
      </c>
      <c r="M227" s="19" t="inlineStr">
        <is>
          <t>M3</t>
        </is>
      </c>
      <c r="N227" s="22" t="n">
        <v>186000.0</v>
      </c>
      <c r="O227" s="22" t="n">
        <v>0.0</v>
      </c>
      <c r="P227" s="22" t="n">
        <v>186000.0</v>
      </c>
      <c r="Q227" s="23" t="n">
        <v>1.0</v>
      </c>
    </row>
    <row r="228">
      <c r="A228" s="0"/>
      <c r="B228" s="19" t="n">
        <v>642984</v>
      </c>
      <c r="C228" s="19" t="inlineStr">
        <is>
          <t>FERRICENTROS S.A.</t>
        </is>
      </c>
      <c r="D228" s="19" t="inlineStr">
        <is>
          <t>FERRICENTROS S.A. - #642984</t>
        </is>
      </c>
      <c r="E228" s="20">
        <v>46140.49556712963</v>
      </c>
      <c r="F228" s="19"/>
      <c r="G228" s="19" t="inlineStr">
        <is>
          <t/>
        </is>
      </c>
      <c r="H228" s="19" t="n">
        <v>787421</v>
      </c>
      <c r="I228" s="19" t="inlineStr">
        <is>
          <t>Kit Bombeo Solar Superficie 24VDC</t>
        </is>
      </c>
      <c r="J228" s="19"/>
      <c r="K228" s="21"/>
      <c r="L228" s="22" t="n">
        <v>1.0</v>
      </c>
      <c r="M228" s="19" t="inlineStr">
        <is>
          <t>UND</t>
        </is>
      </c>
      <c r="N228" s="22" t="n">
        <v>3214000.0</v>
      </c>
      <c r="O228" s="22" t="n">
        <v>0.0</v>
      </c>
      <c r="P228" s="22" t="n">
        <v>3214000.0</v>
      </c>
      <c r="Q228" s="23" t="n">
        <v>1.0</v>
      </c>
    </row>
    <row r="229">
      <c r="A229" s="0"/>
      <c r="B229" s="19" t="n">
        <v>642984</v>
      </c>
      <c r="C229" s="19" t="inlineStr">
        <is>
          <t>FERRICENTROS S.A.</t>
        </is>
      </c>
      <c r="D229" s="19" t="inlineStr">
        <is>
          <t>FERRICENTROS S.A. - #642984</t>
        </is>
      </c>
      <c r="E229" s="20">
        <v>46140.49556712963</v>
      </c>
      <c r="F229" s="19"/>
      <c r="G229" s="19" t="inlineStr">
        <is>
          <t/>
        </is>
      </c>
      <c r="H229" s="19" t="n">
        <v>787422</v>
      </c>
      <c r="I229" s="19" t="inlineStr">
        <is>
          <t>Ladrillo H4 liso</t>
        </is>
      </c>
      <c r="J229" s="19"/>
      <c r="K229" s="21"/>
      <c r="L229" s="22" t="n">
        <v>60.0</v>
      </c>
      <c r="M229" s="19" t="inlineStr">
        <is>
          <t>UND</t>
        </is>
      </c>
      <c r="N229" s="22" t="n">
        <v>3200.0</v>
      </c>
      <c r="O229" s="22" t="n">
        <v>0.0</v>
      </c>
      <c r="P229" s="22" t="n">
        <v>192000.0</v>
      </c>
      <c r="Q229" s="23" t="n">
        <v>1.0</v>
      </c>
    </row>
    <row r="230">
      <c r="A230" s="0"/>
      <c r="B230" s="19" t="n">
        <v>642984</v>
      </c>
      <c r="C230" s="19" t="inlineStr">
        <is>
          <t>FERRICENTROS S.A.</t>
        </is>
      </c>
      <c r="D230" s="19" t="inlineStr">
        <is>
          <t>FERRICENTROS S.A. - #642984</t>
        </is>
      </c>
      <c r="E230" s="20">
        <v>46140.49556712963</v>
      </c>
      <c r="F230" s="19"/>
      <c r="G230" s="19" t="inlineStr">
        <is>
          <t/>
        </is>
      </c>
      <c r="H230" s="19" t="n">
        <v>787423</v>
      </c>
      <c r="I230" s="19" t="inlineStr">
        <is>
          <t>Teja Techolum Plus 8 C30 1x3.05m Galvanizado</t>
        </is>
      </c>
      <c r="J230" s="19"/>
      <c r="K230" s="21"/>
      <c r="L230" s="22" t="n">
        <v>1.0</v>
      </c>
      <c r="M230" s="19" t="inlineStr">
        <is>
          <t>UND</t>
        </is>
      </c>
      <c r="N230" s="22" t="n">
        <v>70000.0</v>
      </c>
      <c r="O230" s="22" t="n">
        <v>0.0</v>
      </c>
      <c r="P230" s="22" t="n">
        <v>70000.0</v>
      </c>
      <c r="Q230" s="23" t="n">
        <v>1.0</v>
      </c>
    </row>
    <row r="231">
      <c r="A231" s="0"/>
      <c r="B231" s="19" t="n">
        <v>642984</v>
      </c>
      <c r="C231" s="19" t="inlineStr">
        <is>
          <t>FERRICENTROS S.A.</t>
        </is>
      </c>
      <c r="D231" s="19" t="inlineStr">
        <is>
          <t>FERRICENTROS S.A. - #642984</t>
        </is>
      </c>
      <c r="E231" s="20">
        <v>46140.49556712963</v>
      </c>
      <c r="F231" s="19"/>
      <c r="G231" s="19" t="inlineStr">
        <is>
          <t/>
        </is>
      </c>
      <c r="H231" s="19" t="n">
        <v>787424</v>
      </c>
      <c r="I231" s="19" t="inlineStr">
        <is>
          <t>Varilla roscada 1/4" de 1 metro</t>
        </is>
      </c>
      <c r="J231" s="19"/>
      <c r="K231" s="21"/>
      <c r="L231" s="22" t="n">
        <v>2.0</v>
      </c>
      <c r="M231" s="19" t="inlineStr">
        <is>
          <t>UND</t>
        </is>
      </c>
      <c r="N231" s="22" t="n">
        <v>5510.923333</v>
      </c>
      <c r="O231" s="22" t="n">
        <v>0.0</v>
      </c>
      <c r="P231" s="22" t="n">
        <v>11021.846666</v>
      </c>
      <c r="Q231" s="23" t="n">
        <v>1.0</v>
      </c>
    </row>
    <row r="232">
      <c r="A232" s="0"/>
      <c r="B232" s="19" t="n">
        <v>642984</v>
      </c>
      <c r="C232" s="19" t="inlineStr">
        <is>
          <t>FERRICENTROS S.A.</t>
        </is>
      </c>
      <c r="D232" s="19" t="inlineStr">
        <is>
          <t>FERRICENTROS S.A. - #642984</t>
        </is>
      </c>
      <c r="E232" s="20">
        <v>46140.49556712963</v>
      </c>
      <c r="F232" s="19"/>
      <c r="G232" s="19" t="inlineStr">
        <is>
          <t/>
        </is>
      </c>
      <c r="H232" s="19" t="n">
        <v>787425</v>
      </c>
      <c r="I232" s="19" t="inlineStr">
        <is>
          <t>Tuerca galvanizada de 1/4"</t>
        </is>
      </c>
      <c r="J232" s="19"/>
      <c r="K232" s="21"/>
      <c r="L232" s="22" t="n">
        <v>12.0</v>
      </c>
      <c r="M232" s="19" t="inlineStr">
        <is>
          <t>UND</t>
        </is>
      </c>
      <c r="N232" s="22" t="n">
        <v>243.9075</v>
      </c>
      <c r="O232" s="22" t="n">
        <v>0.0</v>
      </c>
      <c r="P232" s="22" t="n">
        <v>2926.89</v>
      </c>
      <c r="Q232" s="23" t="n">
        <v>1.0</v>
      </c>
    </row>
    <row r="233">
      <c r="A233" s="0"/>
      <c r="B233" s="19" t="n">
        <v>642984</v>
      </c>
      <c r="C233" s="19" t="inlineStr">
        <is>
          <t>FERRICENTROS S.A.</t>
        </is>
      </c>
      <c r="D233" s="19" t="inlineStr">
        <is>
          <t>FERRICENTROS S.A. - #642984</t>
        </is>
      </c>
      <c r="E233" s="20">
        <v>46140.49556712963</v>
      </c>
      <c r="F233" s="19"/>
      <c r="G233" s="19" t="inlineStr">
        <is>
          <t/>
        </is>
      </c>
      <c r="H233" s="19" t="n">
        <v>787426</v>
      </c>
      <c r="I233" s="19" t="inlineStr">
        <is>
          <t>Arandela galvanizada de 1/4"</t>
        </is>
      </c>
      <c r="J233" s="19"/>
      <c r="K233" s="21"/>
      <c r="L233" s="22" t="n">
        <v>12.0</v>
      </c>
      <c r="M233" s="19" t="inlineStr">
        <is>
          <t>UND</t>
        </is>
      </c>
      <c r="N233" s="22" t="n">
        <v>183.5075</v>
      </c>
      <c r="O233" s="22" t="n">
        <v>0.0</v>
      </c>
      <c r="P233" s="22" t="n">
        <v>2202.09</v>
      </c>
      <c r="Q233" s="23" t="n">
        <v>1.0</v>
      </c>
    </row>
    <row r="234">
      <c r="A234" s="0"/>
      <c r="B234" s="19" t="n">
        <v>642984</v>
      </c>
      <c r="C234" s="19" t="inlineStr">
        <is>
          <t>FERRICENTROS S.A.</t>
        </is>
      </c>
      <c r="D234" s="19" t="inlineStr">
        <is>
          <t>FERRICENTROS S.A. - #642984</t>
        </is>
      </c>
      <c r="E234" s="20">
        <v>46140.49556712963</v>
      </c>
      <c r="F234" s="19"/>
      <c r="G234" s="19" t="inlineStr">
        <is>
          <t/>
        </is>
      </c>
      <c r="H234" s="19" t="n">
        <v>787427</v>
      </c>
      <c r="I234" s="19" t="inlineStr">
        <is>
          <t>CORTINA THERMOFILM PVC LISA 30 CM * 50M</t>
        </is>
      </c>
      <c r="J234" s="19"/>
      <c r="K234" s="21"/>
      <c r="L234" s="22" t="n">
        <v>1.0</v>
      </c>
      <c r="M234" s="19" t="inlineStr">
        <is>
          <t>UND</t>
        </is>
      </c>
      <c r="N234" s="22" t="n">
        <v>1306000.0</v>
      </c>
      <c r="O234" s="22" t="n">
        <v>0.0</v>
      </c>
      <c r="P234" s="22" t="n">
        <v>1306000.0</v>
      </c>
      <c r="Q234" s="23" t="n">
        <v>1.0</v>
      </c>
    </row>
    <row r="235">
      <c r="A235" s="0"/>
      <c r="B235" s="19" t="n">
        <v>642984</v>
      </c>
      <c r="C235" s="19" t="inlineStr">
        <is>
          <t>FERRICENTROS S.A.</t>
        </is>
      </c>
      <c r="D235" s="19" t="inlineStr">
        <is>
          <t>FERRICENTROS S.A. - #642984</t>
        </is>
      </c>
      <c r="E235" s="20">
        <v>46140.49556712963</v>
      </c>
      <c r="F235" s="19"/>
      <c r="G235" s="19" t="inlineStr">
        <is>
          <t/>
        </is>
      </c>
      <c r="H235" s="19" t="n">
        <v>787428</v>
      </c>
      <c r="I235" s="19" t="inlineStr">
        <is>
          <t>Inserto riego 2" PVC</t>
        </is>
      </c>
      <c r="J235" s="19"/>
      <c r="K235" s="21"/>
      <c r="L235" s="22" t="n">
        <v>20.0</v>
      </c>
      <c r="M235" s="19" t="inlineStr">
        <is>
          <t>UND</t>
        </is>
      </c>
      <c r="N235" s="22" t="n">
        <v>3933.333333</v>
      </c>
      <c r="O235" s="22" t="n">
        <v>0.0</v>
      </c>
      <c r="P235" s="22" t="n">
        <v>78666.66666</v>
      </c>
      <c r="Q235" s="23" t="n">
        <v>1.0</v>
      </c>
    </row>
    <row r="236">
      <c r="A236" s="0"/>
      <c r="B236" s="19" t="n">
        <v>642984</v>
      </c>
      <c r="C236" s="19" t="inlineStr">
        <is>
          <t>FERRICENTROS S.A.</t>
        </is>
      </c>
      <c r="D236" s="19" t="inlineStr">
        <is>
          <t>FERRICENTROS S.A. - #642984</t>
        </is>
      </c>
      <c r="E236" s="20">
        <v>46140.49556712963</v>
      </c>
      <c r="F236" s="19"/>
      <c r="G236" s="19" t="inlineStr">
        <is>
          <t/>
        </is>
      </c>
      <c r="H236" s="19" t="n">
        <v>787429</v>
      </c>
      <c r="I236" s="19" t="inlineStr">
        <is>
          <t>inserto riego 1" PVC</t>
        </is>
      </c>
      <c r="J236" s="19"/>
      <c r="K236" s="21"/>
      <c r="L236" s="22" t="n">
        <v>10.0</v>
      </c>
      <c r="M236" s="19" t="inlineStr">
        <is>
          <t>UND</t>
        </is>
      </c>
      <c r="N236" s="22" t="n">
        <v>2237.5</v>
      </c>
      <c r="O236" s="22" t="n">
        <v>0.0</v>
      </c>
      <c r="P236" s="22" t="n">
        <v>22375.0</v>
      </c>
      <c r="Q236" s="23" t="n">
        <v>1.0</v>
      </c>
    </row>
    <row r="237">
      <c r="A237" s="0"/>
      <c r="B237" s="19" t="n">
        <v>642984</v>
      </c>
      <c r="C237" s="19" t="inlineStr">
        <is>
          <t>FERRICENTROS S.A.</t>
        </is>
      </c>
      <c r="D237" s="19" t="inlineStr">
        <is>
          <t>FERRICENTROS S.A. - #642984</t>
        </is>
      </c>
      <c r="E237" s="20">
        <v>46140.49556712963</v>
      </c>
      <c r="F237" s="19"/>
      <c r="G237" s="19" t="inlineStr">
        <is>
          <t/>
        </is>
      </c>
      <c r="H237" s="19" t="n">
        <v>787430</v>
      </c>
      <c r="I237" s="19" t="inlineStr">
        <is>
          <t>Fumigadora clásica capacidad 20L - royal condor</t>
        </is>
      </c>
      <c r="J237" s="19"/>
      <c r="K237" s="21"/>
      <c r="L237" s="22" t="n">
        <v>1.0</v>
      </c>
      <c r="M237" s="19" t="inlineStr">
        <is>
          <t>UND</t>
        </is>
      </c>
      <c r="N237" s="22" t="n">
        <v>369402.886</v>
      </c>
      <c r="O237" s="22" t="n">
        <v>202243.0</v>
      </c>
      <c r="P237" s="22" t="n">
        <v>167159.886</v>
      </c>
      <c r="Q237" s="23" t="n">
        <v>0.4525137521529813</v>
      </c>
    </row>
    <row r="238">
      <c r="A238" s="0"/>
      <c r="B238" s="19" t="n">
        <v>642984</v>
      </c>
      <c r="C238" s="19" t="inlineStr">
        <is>
          <t>FERRICENTROS S.A.</t>
        </is>
      </c>
      <c r="D238" s="19" t="inlineStr">
        <is>
          <t>FERRICENTROS S.A. - #642984</t>
        </is>
      </c>
      <c r="E238" s="20">
        <v>46140.49556712963</v>
      </c>
      <c r="F238" s="19"/>
      <c r="G238" s="19" t="inlineStr">
        <is>
          <t/>
        </is>
      </c>
      <c r="H238" s="19" t="n">
        <v>787431</v>
      </c>
      <c r="I238" s="19" t="inlineStr">
        <is>
          <t>Cinta teflón RLL 19 MM X 15 M</t>
        </is>
      </c>
      <c r="J238" s="19"/>
      <c r="K238" s="21"/>
      <c r="L238" s="22" t="n">
        <v>1.0</v>
      </c>
      <c r="M238" s="19" t="inlineStr">
        <is>
          <t>UND</t>
        </is>
      </c>
      <c r="N238" s="22" t="n">
        <v>3389.252</v>
      </c>
      <c r="O238" s="22" t="n">
        <v>3995.0</v>
      </c>
      <c r="P238" s="22" t="n">
        <v>-605.748</v>
      </c>
      <c r="Q238" s="23" t="n">
        <v>-0.17872616140670566</v>
      </c>
    </row>
  </sheetData>
  <sheetCalcPr fullCalcOnLoad="1"/>
  <autoFilter ref="A3:Q238"/>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642984</v>
      </c>
      <c r="C4" s="19" t="inlineStr">
        <is>
          <t>FERRICENTROS S.A.</t>
        </is>
      </c>
      <c r="D4" s="19" t="inlineStr">
        <is>
          <t>FERRICENTROS S.A. - #642984</t>
        </is>
      </c>
      <c r="E4" s="20">
        <v>46140.49556712963</v>
      </c>
      <c r="F4" s="22" t="n">
        <v>22084573.167862</v>
      </c>
      <c r="G4" s="22" t="n">
        <v>6037293.0</v>
      </c>
      <c r="H4" s="22" t="n">
        <v>16047280.167862</v>
      </c>
      <c r="I4" s="23" t="n">
        <v>0.72662849518932</v>
      </c>
    </row>
    <row r="5">
      <c r="A5" s="0"/>
      <c r="B5" s="19" t="n">
        <v>642994</v>
      </c>
      <c r="C5" s="19" t="inlineStr">
        <is>
          <t>FERRETERIA EL MARTILLO ESPINAL S.A.S</t>
        </is>
      </c>
      <c r="D5" s="19" t="inlineStr">
        <is>
          <t>FERRETERIA EL MARTILLO ESPINAL S.A.S - #642994</t>
        </is>
      </c>
      <c r="E5" s="20">
        <v>46136.40125</v>
      </c>
      <c r="F5" s="22" t="n">
        <v>22084573.167862</v>
      </c>
      <c r="G5" s="22" t="n">
        <v>13111755.0</v>
      </c>
      <c r="H5" s="22" t="n">
        <v>8972818.167862</v>
      </c>
      <c r="I5" s="23" t="n">
        <v>0.40629348367572077</v>
      </c>
    </row>
    <row r="6">
      <c r="A6" s="0"/>
      <c r="B6" s="19" t="n">
        <v>643199</v>
      </c>
      <c r="C6" s="19" t="inlineStr">
        <is>
          <t>FERRECONDE</t>
        </is>
      </c>
      <c r="D6" s="19" t="inlineStr">
        <is>
          <t>FERRECONDE - #643199</t>
        </is>
      </c>
      <c r="E6" s="20">
        <v>46140.386099537034</v>
      </c>
      <c r="F6" s="22" t="n">
        <v>22084573.167862</v>
      </c>
      <c r="G6" s="22" t="n">
        <v>6290252.4</v>
      </c>
      <c r="H6" s="22" t="n">
        <v>15794320.767862</v>
      </c>
      <c r="I6" s="23" t="n">
        <v>0.7151743729802428</v>
      </c>
    </row>
    <row r="7">
      <c r="A7" s="0"/>
      <c r="B7" s="19" t="n">
        <v>643248</v>
      </c>
      <c r="C7" s="19" t="inlineStr">
        <is>
          <t>FERRESAE</t>
        </is>
      </c>
      <c r="D7" s="19" t="inlineStr">
        <is>
          <t>FERRESAE - #643248</t>
        </is>
      </c>
      <c r="E7" s="20">
        <v>46136.88009259259</v>
      </c>
      <c r="F7" s="22" t="n">
        <v>22084573.167862</v>
      </c>
      <c r="G7" s="22" t="n">
        <v>19215300.0</v>
      </c>
      <c r="H7" s="22" t="n">
        <v>2869273.167862</v>
      </c>
      <c r="I7" s="23" t="n">
        <v>0.1299220567249828</v>
      </c>
    </row>
    <row r="8">
      <c r="A8" s="0"/>
      <c r="B8" s="19" t="n">
        <v>643773</v>
      </c>
      <c r="C8" s="19" t="inlineStr">
        <is>
          <t>EXTINRED ( EXTINTORES Y MULTISERVICIOS)</t>
        </is>
      </c>
      <c r="D8" s="19" t="inlineStr">
        <is>
          <t>EXTINRED ( EXTINTORES Y MULTISERVICIOS) - #643773</t>
        </is>
      </c>
      <c r="E8" s="20">
        <v>46140.403715277775</v>
      </c>
      <c r="F8" s="22" t="n">
        <v>22084573.167862</v>
      </c>
      <c r="G8" s="22" t="n">
        <v>24659000.0</v>
      </c>
      <c r="H8" s="22" t="n">
        <v>-2574426.832138</v>
      </c>
      <c r="I8" s="23" t="n">
        <v>-0.11657127410025599</v>
      </c>
    </row>
  </sheetData>
  <sheetCalcPr fullCalcOnLoad="1"/>
  <autoFilter ref="A3:I8"/>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4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73.7" min="9" max="9" bestFit="1" customWidth="1"/>
    <col width="20" min="10" max="10" bestFit="1" customWidth="1"/>
    <col hidden="1" width="20" min="11" max="11" bestFit="1" customWidth="1"/>
    <col width="67.10000000000001" min="12" max="12" bestFit="1" customWidth="1"/>
    <col width="22.0" min="13" max="13" bestFit="1" customWidth="1"/>
    <col width="20" min="14" max="14" bestFit="1" customWidth="1"/>
    <col hidden="1" width="20" min="15" max="15" bestFit="1" customWidth="1"/>
    <col width="20"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643773</v>
      </c>
      <c r="C4" s="19" t="inlineStr">
        <is>
          <t>EXTINRED ( EXTINTORES Y MULTISERVICIOS)</t>
        </is>
      </c>
      <c r="D4" s="19" t="inlineStr">
        <is>
          <t>EXTINRED ( EXTINTORES Y MULTISERVICIOS) - #643773</t>
        </is>
      </c>
      <c r="E4" s="20">
        <v>46140.403715277775</v>
      </c>
      <c r="F4" s="19"/>
      <c r="G4" s="19" t="inlineStr">
        <is>
          <t/>
        </is>
      </c>
      <c r="H4" s="19" t="n">
        <v>787385</v>
      </c>
      <c r="I4" s="19" t="inlineStr">
        <is>
          <t>caneca de 55 galones</t>
        </is>
      </c>
      <c r="J4" s="19" t="inlineStr">
        <is>
          <t>IVA %</t>
        </is>
      </c>
      <c r="K4" s="19" t="n">
        <v>14883</v>
      </c>
      <c r="L4" s="19" t="inlineStr">
        <is>
          <t>% IVA</t>
        </is>
      </c>
      <c r="M4" s="19" t="inlineStr">
        <is>
          <t>Botones de opción</t>
        </is>
      </c>
      <c r="N4" s="19" t="inlineStr">
        <is>
          <t>Sí</t>
        </is>
      </c>
      <c r="O4" s="22" t="n">
        <v>5684102.0</v>
      </c>
      <c r="P4" s="19" t="inlineStr">
        <is>
          <t>0%</t>
        </is>
      </c>
    </row>
    <row r="5">
      <c r="A5" s="0"/>
      <c r="B5" s="19" t="n">
        <v>643773</v>
      </c>
      <c r="C5" s="19" t="inlineStr">
        <is>
          <t>EXTINRED ( EXTINTORES Y MULTISERVICIOS)</t>
        </is>
      </c>
      <c r="D5" s="19" t="inlineStr">
        <is>
          <t>EXTINRED ( EXTINTORES Y MULTISERVICIOS) - #643773</t>
        </is>
      </c>
      <c r="E5" s="20">
        <v>46140.403715277775</v>
      </c>
      <c r="F5" s="19"/>
      <c r="G5" s="19" t="inlineStr">
        <is>
          <t/>
        </is>
      </c>
      <c r="H5" s="19" t="n">
        <v>787386</v>
      </c>
      <c r="I5" s="19" t="inlineStr">
        <is>
          <t>Costal De Fibra Rojo Con Cinta Para Cebolla</t>
        </is>
      </c>
      <c r="J5" s="19" t="inlineStr">
        <is>
          <t>IVA %</t>
        </is>
      </c>
      <c r="K5" s="19" t="n">
        <v>14883</v>
      </c>
      <c r="L5" s="19" t="inlineStr">
        <is>
          <t>% IVA</t>
        </is>
      </c>
      <c r="M5" s="19" t="inlineStr">
        <is>
          <t>Botones de opción</t>
        </is>
      </c>
      <c r="N5" s="19" t="inlineStr">
        <is>
          <t>Sí</t>
        </is>
      </c>
      <c r="O5" s="22" t="n">
        <v>5684103.0</v>
      </c>
      <c r="P5" s="19" t="inlineStr">
        <is>
          <t>0%</t>
        </is>
      </c>
    </row>
    <row r="6">
      <c r="A6" s="0"/>
      <c r="B6" s="19" t="n">
        <v>643773</v>
      </c>
      <c r="C6" s="19" t="inlineStr">
        <is>
          <t>EXTINRED ( EXTINTORES Y MULTISERVICIOS)</t>
        </is>
      </c>
      <c r="D6" s="19" t="inlineStr">
        <is>
          <t>EXTINRED ( EXTINTORES Y MULTISERVICIOS) - #643773</t>
        </is>
      </c>
      <c r="E6" s="20">
        <v>46140.403715277775</v>
      </c>
      <c r="F6" s="19"/>
      <c r="G6" s="19" t="inlineStr">
        <is>
          <t/>
        </is>
      </c>
      <c r="H6" s="19" t="n">
        <v>787387</v>
      </c>
      <c r="I6" s="19" t="inlineStr">
        <is>
          <t>balde plástico aforado 20L</t>
        </is>
      </c>
      <c r="J6" s="19" t="inlineStr">
        <is>
          <t>IVA %</t>
        </is>
      </c>
      <c r="K6" s="19" t="n">
        <v>14883</v>
      </c>
      <c r="L6" s="19" t="inlineStr">
        <is>
          <t>% IVA</t>
        </is>
      </c>
      <c r="M6" s="19" t="inlineStr">
        <is>
          <t>Botones de opción</t>
        </is>
      </c>
      <c r="N6" s="19" t="inlineStr">
        <is>
          <t>Sí</t>
        </is>
      </c>
      <c r="O6" s="22" t="n">
        <v>5684193.0</v>
      </c>
      <c r="P6" s="19" t="inlineStr">
        <is>
          <t>0%</t>
        </is>
      </c>
    </row>
    <row r="7">
      <c r="A7" s="0"/>
      <c r="B7" s="19" t="n">
        <v>643773</v>
      </c>
      <c r="C7" s="19" t="inlineStr">
        <is>
          <t>EXTINRED ( EXTINTORES Y MULTISERVICIOS)</t>
        </is>
      </c>
      <c r="D7" s="19" t="inlineStr">
        <is>
          <t>EXTINRED ( EXTINTORES Y MULTISERVICIOS) - #643773</t>
        </is>
      </c>
      <c r="E7" s="20">
        <v>46140.403715277775</v>
      </c>
      <c r="F7" s="19"/>
      <c r="G7" s="19" t="inlineStr">
        <is>
          <t/>
        </is>
      </c>
      <c r="H7" s="19" t="n">
        <v>787388</v>
      </c>
      <c r="I7" s="19" t="inlineStr">
        <is>
          <t>cuchillo de 7" con cacha plástica</t>
        </is>
      </c>
      <c r="J7" s="19" t="inlineStr">
        <is>
          <t>IVA %</t>
        </is>
      </c>
      <c r="K7" s="19" t="n">
        <v>14883</v>
      </c>
      <c r="L7" s="19" t="inlineStr">
        <is>
          <t>% IVA</t>
        </is>
      </c>
      <c r="M7" s="19" t="inlineStr">
        <is>
          <t>Botones de opción</t>
        </is>
      </c>
      <c r="N7" s="19" t="inlineStr">
        <is>
          <t>Sí</t>
        </is>
      </c>
      <c r="O7" s="22" t="n">
        <v>5684104.0</v>
      </c>
      <c r="P7" s="19" t="inlineStr">
        <is>
          <t>0%</t>
        </is>
      </c>
    </row>
    <row r="8">
      <c r="A8" s="0"/>
      <c r="B8" s="19" t="n">
        <v>643773</v>
      </c>
      <c r="C8" s="19" t="inlineStr">
        <is>
          <t>EXTINRED ( EXTINTORES Y MULTISERVICIOS)</t>
        </is>
      </c>
      <c r="D8" s="19" t="inlineStr">
        <is>
          <t>EXTINRED ( EXTINTORES Y MULTISERVICIOS) - #643773</t>
        </is>
      </c>
      <c r="E8" s="20">
        <v>46140.403715277775</v>
      </c>
      <c r="F8" s="19"/>
      <c r="G8" s="19" t="inlineStr">
        <is>
          <t/>
        </is>
      </c>
      <c r="H8" s="19" t="n">
        <v>787389</v>
      </c>
      <c r="I8" s="19" t="inlineStr">
        <is>
          <t>MACHETE DE 18 PULG - NACIONAL</t>
        </is>
      </c>
      <c r="J8" s="19" t="inlineStr">
        <is>
          <t>IVA %</t>
        </is>
      </c>
      <c r="K8" s="19" t="n">
        <v>14883</v>
      </c>
      <c r="L8" s="19" t="inlineStr">
        <is>
          <t>% IVA</t>
        </is>
      </c>
      <c r="M8" s="19" t="inlineStr">
        <is>
          <t>Botones de opción</t>
        </is>
      </c>
      <c r="N8" s="19" t="inlineStr">
        <is>
          <t>Sí</t>
        </is>
      </c>
      <c r="O8" s="22" t="n">
        <v>5684105.0</v>
      </c>
      <c r="P8" s="19" t="inlineStr">
        <is>
          <t>0%</t>
        </is>
      </c>
    </row>
    <row r="9">
      <c r="A9" s="0"/>
      <c r="B9" s="19" t="n">
        <v>643773</v>
      </c>
      <c r="C9" s="19" t="inlineStr">
        <is>
          <t>EXTINRED ( EXTINTORES Y MULTISERVICIOS)</t>
        </is>
      </c>
      <c r="D9" s="19" t="inlineStr">
        <is>
          <t>EXTINRED ( EXTINTORES Y MULTISERVICIOS) - #643773</t>
        </is>
      </c>
      <c r="E9" s="20">
        <v>46140.403715277775</v>
      </c>
      <c r="F9" s="19"/>
      <c r="G9" s="19" t="inlineStr">
        <is>
          <t/>
        </is>
      </c>
      <c r="H9" s="19" t="n">
        <v>787390</v>
      </c>
      <c r="I9" s="19" t="inlineStr">
        <is>
          <t>Atomizador plástico de 1000ml</t>
        </is>
      </c>
      <c r="J9" s="19" t="inlineStr">
        <is>
          <t>IVA %</t>
        </is>
      </c>
      <c r="K9" s="19" t="n">
        <v>14883</v>
      </c>
      <c r="L9" s="19" t="inlineStr">
        <is>
          <t>% IVA</t>
        </is>
      </c>
      <c r="M9" s="19" t="inlineStr">
        <is>
          <t>Botones de opción</t>
        </is>
      </c>
      <c r="N9" s="19" t="inlineStr">
        <is>
          <t>Sí</t>
        </is>
      </c>
      <c r="O9" s="22" t="n">
        <v>5684194.0</v>
      </c>
      <c r="P9" s="19" t="inlineStr">
        <is>
          <t>0%</t>
        </is>
      </c>
    </row>
    <row r="10">
      <c r="A10" s="0"/>
      <c r="B10" s="19" t="n">
        <v>643773</v>
      </c>
      <c r="C10" s="19" t="inlineStr">
        <is>
          <t>EXTINRED ( EXTINTORES Y MULTISERVICIOS)</t>
        </is>
      </c>
      <c r="D10" s="19" t="inlineStr">
        <is>
          <t>EXTINRED ( EXTINTORES Y MULTISERVICIOS) - #643773</t>
        </is>
      </c>
      <c r="E10" s="20">
        <v>46140.403715277775</v>
      </c>
      <c r="F10" s="19"/>
      <c r="G10" s="19" t="inlineStr">
        <is>
          <t/>
        </is>
      </c>
      <c r="H10" s="19" t="n">
        <v>787391</v>
      </c>
      <c r="I10" s="19" t="inlineStr">
        <is>
          <t>Palín cuadrado con cabo</t>
        </is>
      </c>
      <c r="J10" s="19" t="inlineStr">
        <is>
          <t>IVA %</t>
        </is>
      </c>
      <c r="K10" s="19" t="n">
        <v>14883</v>
      </c>
      <c r="L10" s="19" t="inlineStr">
        <is>
          <t>% IVA</t>
        </is>
      </c>
      <c r="M10" s="19" t="inlineStr">
        <is>
          <t>Botones de opción</t>
        </is>
      </c>
      <c r="N10" s="19" t="inlineStr">
        <is>
          <t>Sí</t>
        </is>
      </c>
      <c r="O10" s="22" t="n">
        <v>5684106.0</v>
      </c>
      <c r="P10" s="19" t="inlineStr">
        <is>
          <t>0%</t>
        </is>
      </c>
    </row>
    <row r="11">
      <c r="A11" s="0"/>
      <c r="B11" s="19" t="n">
        <v>643773</v>
      </c>
      <c r="C11" s="19" t="inlineStr">
        <is>
          <t>EXTINRED ( EXTINTORES Y MULTISERVICIOS)</t>
        </is>
      </c>
      <c r="D11" s="19" t="inlineStr">
        <is>
          <t>EXTINRED ( EXTINTORES Y MULTISERVICIOS) - #643773</t>
        </is>
      </c>
      <c r="E11" s="20">
        <v>46140.403715277775</v>
      </c>
      <c r="F11" s="19"/>
      <c r="G11" s="19" t="inlineStr">
        <is>
          <t/>
        </is>
      </c>
      <c r="H11" s="19" t="n">
        <v>787392</v>
      </c>
      <c r="I11" s="19" t="inlineStr">
        <is>
          <t>paladraga con cabo</t>
        </is>
      </c>
      <c r="J11" s="19" t="inlineStr">
        <is>
          <t>IVA %</t>
        </is>
      </c>
      <c r="K11" s="19" t="n">
        <v>14883</v>
      </c>
      <c r="L11" s="19" t="inlineStr">
        <is>
          <t>% IVA</t>
        </is>
      </c>
      <c r="M11" s="19" t="inlineStr">
        <is>
          <t>Botones de opción</t>
        </is>
      </c>
      <c r="N11" s="19" t="inlineStr">
        <is>
          <t>Sí</t>
        </is>
      </c>
      <c r="O11" s="22" t="n">
        <v>5684107.0</v>
      </c>
      <c r="P11" s="19" t="inlineStr">
        <is>
          <t>0%</t>
        </is>
      </c>
    </row>
    <row r="12">
      <c r="A12" s="0"/>
      <c r="B12" s="19" t="n">
        <v>643773</v>
      </c>
      <c r="C12" s="19" t="inlineStr">
        <is>
          <t>EXTINRED ( EXTINTORES Y MULTISERVICIOS)</t>
        </is>
      </c>
      <c r="D12" s="19" t="inlineStr">
        <is>
          <t>EXTINRED ( EXTINTORES Y MULTISERVICIOS) - #643773</t>
        </is>
      </c>
      <c r="E12" s="20">
        <v>46140.403715277775</v>
      </c>
      <c r="F12" s="19"/>
      <c r="G12" s="19" t="inlineStr">
        <is>
          <t/>
        </is>
      </c>
      <c r="H12" s="19" t="n">
        <v>787393</v>
      </c>
      <c r="I12" s="19" t="inlineStr">
        <is>
          <t>Pala de punta redonda #2 con cabo</t>
        </is>
      </c>
      <c r="J12" s="19" t="inlineStr">
        <is>
          <t>IVA %</t>
        </is>
      </c>
      <c r="K12" s="19" t="n">
        <v>14883</v>
      </c>
      <c r="L12" s="19" t="inlineStr">
        <is>
          <t>% IVA</t>
        </is>
      </c>
      <c r="M12" s="19" t="inlineStr">
        <is>
          <t>Botones de opción</t>
        </is>
      </c>
      <c r="N12" s="19" t="inlineStr">
        <is>
          <t>Sí</t>
        </is>
      </c>
      <c r="O12" s="22" t="n">
        <v>5684108.0</v>
      </c>
      <c r="P12" s="19" t="inlineStr">
        <is>
          <t>0%</t>
        </is>
      </c>
    </row>
    <row r="13">
      <c r="A13" s="0"/>
      <c r="B13" s="19" t="n">
        <v>643773</v>
      </c>
      <c r="C13" s="19" t="inlineStr">
        <is>
          <t>EXTINRED ( EXTINTORES Y MULTISERVICIOS)</t>
        </is>
      </c>
      <c r="D13" s="19" t="inlineStr">
        <is>
          <t>EXTINRED ( EXTINTORES Y MULTISERVICIOS) - #643773</t>
        </is>
      </c>
      <c r="E13" s="20">
        <v>46140.403715277775</v>
      </c>
      <c r="F13" s="19"/>
      <c r="G13" s="19" t="inlineStr">
        <is>
          <t/>
        </is>
      </c>
      <c r="H13" s="19" t="n">
        <v>787394</v>
      </c>
      <c r="I13" s="19" t="inlineStr">
        <is>
          <t>Balanza/pesa  Digital de Cocina Precisión Medición De 0,1g A 3kg</t>
        </is>
      </c>
      <c r="J13" s="19" t="inlineStr">
        <is>
          <t>IVA %</t>
        </is>
      </c>
      <c r="K13" s="19" t="n">
        <v>14883</v>
      </c>
      <c r="L13" s="19" t="inlineStr">
        <is>
          <t>% IVA</t>
        </is>
      </c>
      <c r="M13" s="19" t="inlineStr">
        <is>
          <t>Botones de opción</t>
        </is>
      </c>
      <c r="N13" s="19" t="inlineStr">
        <is>
          <t>Sí</t>
        </is>
      </c>
      <c r="O13" s="22" t="n">
        <v>5684109.0</v>
      </c>
      <c r="P13" s="19" t="inlineStr">
        <is>
          <t>0%</t>
        </is>
      </c>
    </row>
    <row r="14">
      <c r="A14" s="0"/>
      <c r="B14" s="19" t="n">
        <v>643773</v>
      </c>
      <c r="C14" s="19" t="inlineStr">
        <is>
          <t>EXTINRED ( EXTINTORES Y MULTISERVICIOS)</t>
        </is>
      </c>
      <c r="D14" s="19" t="inlineStr">
        <is>
          <t>EXTINRED ( EXTINTORES Y MULTISERVICIOS) - #643773</t>
        </is>
      </c>
      <c r="E14" s="20">
        <v>46140.403715277775</v>
      </c>
      <c r="F14" s="19"/>
      <c r="G14" s="19" t="inlineStr">
        <is>
          <t/>
        </is>
      </c>
      <c r="H14" s="19" t="n">
        <v>787395</v>
      </c>
      <c r="I14" s="19" t="inlineStr">
        <is>
          <t>Manguera de polietileno de 2" (Rollo x 50m)</t>
        </is>
      </c>
      <c r="J14" s="19" t="inlineStr">
        <is>
          <t>IVA %</t>
        </is>
      </c>
      <c r="K14" s="19" t="n">
        <v>14883</v>
      </c>
      <c r="L14" s="19" t="inlineStr">
        <is>
          <t>% IVA</t>
        </is>
      </c>
      <c r="M14" s="19" t="inlineStr">
        <is>
          <t>Botones de opción</t>
        </is>
      </c>
      <c r="N14" s="19" t="inlineStr">
        <is>
          <t>Sí</t>
        </is>
      </c>
      <c r="O14" s="22" t="n">
        <v>5684195.0</v>
      </c>
      <c r="P14" s="19" t="inlineStr">
        <is>
          <t>0%</t>
        </is>
      </c>
    </row>
    <row r="15">
      <c r="A15" s="0"/>
      <c r="B15" s="19" t="n">
        <v>643773</v>
      </c>
      <c r="C15" s="19" t="inlineStr">
        <is>
          <t>EXTINRED ( EXTINTORES Y MULTISERVICIOS)</t>
        </is>
      </c>
      <c r="D15" s="19" t="inlineStr">
        <is>
          <t>EXTINRED ( EXTINTORES Y MULTISERVICIOS) - #643773</t>
        </is>
      </c>
      <c r="E15" s="20">
        <v>46140.403715277775</v>
      </c>
      <c r="F15" s="19"/>
      <c r="G15" s="19" t="inlineStr">
        <is>
          <t/>
        </is>
      </c>
      <c r="H15" s="19" t="n">
        <v>787396</v>
      </c>
      <c r="I15" s="19" t="inlineStr">
        <is>
          <t>Manguera polietileno 1"  (rollo x100 m)</t>
        </is>
      </c>
      <c r="J15" s="19" t="inlineStr">
        <is>
          <t>IVA %</t>
        </is>
      </c>
      <c r="K15" s="19" t="n">
        <v>14883</v>
      </c>
      <c r="L15" s="19" t="inlineStr">
        <is>
          <t>% IVA</t>
        </is>
      </c>
      <c r="M15" s="19" t="inlineStr">
        <is>
          <t>Botones de opción</t>
        </is>
      </c>
      <c r="N15" s="19" t="inlineStr">
        <is>
          <t>Sí</t>
        </is>
      </c>
      <c r="O15" s="22" t="n">
        <v>5684196.0</v>
      </c>
      <c r="P15" s="19" t="inlineStr">
        <is>
          <t>0%</t>
        </is>
      </c>
    </row>
    <row r="16">
      <c r="A16" s="0"/>
      <c r="B16" s="19" t="n">
        <v>643773</v>
      </c>
      <c r="C16" s="19" t="inlineStr">
        <is>
          <t>EXTINRED ( EXTINTORES Y MULTISERVICIOS)</t>
        </is>
      </c>
      <c r="D16" s="19" t="inlineStr">
        <is>
          <t>EXTINRED ( EXTINTORES Y MULTISERVICIOS) - #643773</t>
        </is>
      </c>
      <c r="E16" s="20">
        <v>46140.403715277775</v>
      </c>
      <c r="F16" s="19"/>
      <c r="G16" s="19" t="inlineStr">
        <is>
          <t/>
        </is>
      </c>
      <c r="H16" s="19" t="n">
        <v>787397</v>
      </c>
      <c r="I16" s="19" t="inlineStr">
        <is>
          <t>Manguera polietileno 16mm (rollo x 100m)</t>
        </is>
      </c>
      <c r="J16" s="19" t="inlineStr">
        <is>
          <t>IVA %</t>
        </is>
      </c>
      <c r="K16" s="19" t="n">
        <v>14883</v>
      </c>
      <c r="L16" s="19" t="inlineStr">
        <is>
          <t>% IVA</t>
        </is>
      </c>
      <c r="M16" s="19" t="inlineStr">
        <is>
          <t>Botones de opción</t>
        </is>
      </c>
      <c r="N16" s="19" t="inlineStr">
        <is>
          <t>Sí</t>
        </is>
      </c>
      <c r="O16" s="22" t="n">
        <v>5684197.0</v>
      </c>
      <c r="P16" s="19" t="inlineStr">
        <is>
          <t>0%</t>
        </is>
      </c>
    </row>
    <row r="17">
      <c r="A17" s="0"/>
      <c r="B17" s="19" t="n">
        <v>643773</v>
      </c>
      <c r="C17" s="19" t="inlineStr">
        <is>
          <t>EXTINRED ( EXTINTORES Y MULTISERVICIOS)</t>
        </is>
      </c>
      <c r="D17" s="19" t="inlineStr">
        <is>
          <t>EXTINRED ( EXTINTORES Y MULTISERVICIOS) - #643773</t>
        </is>
      </c>
      <c r="E17" s="20">
        <v>46140.403715277775</v>
      </c>
      <c r="F17" s="19"/>
      <c r="G17" s="19" t="inlineStr">
        <is>
          <t/>
        </is>
      </c>
      <c r="H17" s="19" t="n">
        <v>787398</v>
      </c>
      <c r="I17" s="19" t="inlineStr">
        <is>
          <t>Gotero Autocompensado Desarmable 4 L/h X100 Und</t>
        </is>
      </c>
      <c r="J17" s="19" t="inlineStr">
        <is>
          <t>IVA %</t>
        </is>
      </c>
      <c r="K17" s="19" t="n">
        <v>14883</v>
      </c>
      <c r="L17" s="19" t="inlineStr">
        <is>
          <t>% IVA</t>
        </is>
      </c>
      <c r="M17" s="19" t="inlineStr">
        <is>
          <t>Botones de opción</t>
        </is>
      </c>
      <c r="N17" s="19" t="inlineStr">
        <is>
          <t>Sí</t>
        </is>
      </c>
      <c r="O17" s="22" t="n">
        <v>5684110.0</v>
      </c>
      <c r="P17" s="19" t="inlineStr">
        <is>
          <t>0%</t>
        </is>
      </c>
    </row>
    <row r="18">
      <c r="A18" s="0"/>
      <c r="B18" s="19" t="n">
        <v>643773</v>
      </c>
      <c r="C18" s="19" t="inlineStr">
        <is>
          <t>EXTINRED ( EXTINTORES Y MULTISERVICIOS)</t>
        </is>
      </c>
      <c r="D18" s="19" t="inlineStr">
        <is>
          <t>EXTINRED ( EXTINTORES Y MULTISERVICIOS) - #643773</t>
        </is>
      </c>
      <c r="E18" s="20">
        <v>46140.403715277775</v>
      </c>
      <c r="F18" s="19"/>
      <c r="G18" s="19" t="inlineStr">
        <is>
          <t/>
        </is>
      </c>
      <c r="H18" s="19" t="n">
        <v>787399</v>
      </c>
      <c r="I18" s="19" t="inlineStr">
        <is>
          <t>Miniválvula Manguera Manguera Tipo Espigo 16mm</t>
        </is>
      </c>
      <c r="J18" s="19" t="inlineStr">
        <is>
          <t>IVA %</t>
        </is>
      </c>
      <c r="K18" s="19" t="n">
        <v>14883</v>
      </c>
      <c r="L18" s="19" t="inlineStr">
        <is>
          <t>% IVA</t>
        </is>
      </c>
      <c r="M18" s="19" t="inlineStr">
        <is>
          <t>Botones de opción</t>
        </is>
      </c>
      <c r="N18" s="19" t="inlineStr">
        <is>
          <t>Sí</t>
        </is>
      </c>
      <c r="O18" s="22" t="n">
        <v>5684111.0</v>
      </c>
      <c r="P18" s="19" t="inlineStr">
        <is>
          <t>0%</t>
        </is>
      </c>
    </row>
    <row r="19">
      <c r="A19" s="0"/>
      <c r="B19" s="19" t="n">
        <v>643773</v>
      </c>
      <c r="C19" s="19" t="inlineStr">
        <is>
          <t>EXTINRED ( EXTINTORES Y MULTISERVICIOS)</t>
        </is>
      </c>
      <c r="D19" s="19" t="inlineStr">
        <is>
          <t>EXTINRED ( EXTINTORES Y MULTISERVICIOS) - #643773</t>
        </is>
      </c>
      <c r="E19" s="20">
        <v>46140.403715277775</v>
      </c>
      <c r="F19" s="19"/>
      <c r="G19" s="19" t="inlineStr">
        <is>
          <t/>
        </is>
      </c>
      <c r="H19" s="19" t="n">
        <v>787400</v>
      </c>
      <c r="I19" s="19" t="inlineStr">
        <is>
          <t>Dinamómetro Xenit de 50kg (Trumax)</t>
        </is>
      </c>
      <c r="J19" s="19" t="inlineStr">
        <is>
          <t>IVA %</t>
        </is>
      </c>
      <c r="K19" s="19" t="n">
        <v>14883</v>
      </c>
      <c r="L19" s="19" t="inlineStr">
        <is>
          <t>% IVA</t>
        </is>
      </c>
      <c r="M19" s="19" t="inlineStr">
        <is>
          <t>Botones de opción</t>
        </is>
      </c>
      <c r="N19" s="19" t="inlineStr">
        <is>
          <t>Sí</t>
        </is>
      </c>
      <c r="O19" s="22" t="n">
        <v>5684112.0</v>
      </c>
      <c r="P19" s="19" t="inlineStr">
        <is>
          <t>0%</t>
        </is>
      </c>
    </row>
    <row r="20">
      <c r="A20" s="0"/>
      <c r="B20" s="19" t="n">
        <v>643773</v>
      </c>
      <c r="C20" s="19" t="inlineStr">
        <is>
          <t>EXTINRED ( EXTINTORES Y MULTISERVICIOS)</t>
        </is>
      </c>
      <c r="D20" s="19" t="inlineStr">
        <is>
          <t>EXTINRED ( EXTINTORES Y MULTISERVICIOS) - #643773</t>
        </is>
      </c>
      <c r="E20" s="20">
        <v>46140.403715277775</v>
      </c>
      <c r="F20" s="19"/>
      <c r="G20" s="19" t="inlineStr">
        <is>
          <t/>
        </is>
      </c>
      <c r="H20" s="19" t="n">
        <v>787401</v>
      </c>
      <c r="I20" s="19" t="inlineStr">
        <is>
          <t>fumigadora manual de 5 L - ROYAL CONDOR</t>
        </is>
      </c>
      <c r="J20" s="19" t="inlineStr">
        <is>
          <t>IVA %</t>
        </is>
      </c>
      <c r="K20" s="19" t="n">
        <v>14883</v>
      </c>
      <c r="L20" s="19" t="inlineStr">
        <is>
          <t>% IVA</t>
        </is>
      </c>
      <c r="M20" s="19" t="inlineStr">
        <is>
          <t>Botones de opción</t>
        </is>
      </c>
      <c r="N20" s="19" t="inlineStr">
        <is>
          <t>Sí</t>
        </is>
      </c>
      <c r="O20" s="22" t="n">
        <v>5684113.0</v>
      </c>
      <c r="P20" s="19" t="inlineStr">
        <is>
          <t>0%</t>
        </is>
      </c>
    </row>
    <row r="21">
      <c r="A21" s="0"/>
      <c r="B21" s="19" t="n">
        <v>643773</v>
      </c>
      <c r="C21" s="19" t="inlineStr">
        <is>
          <t>EXTINRED ( EXTINTORES Y MULTISERVICIOS)</t>
        </is>
      </c>
      <c r="D21" s="19" t="inlineStr">
        <is>
          <t>EXTINRED ( EXTINTORES Y MULTISERVICIOS) - #643773</t>
        </is>
      </c>
      <c r="E21" s="20">
        <v>46140.403715277775</v>
      </c>
      <c r="F21" s="19"/>
      <c r="G21" s="19" t="inlineStr">
        <is>
          <t/>
        </is>
      </c>
      <c r="H21" s="19" t="n">
        <v>787402</v>
      </c>
      <c r="I21" s="19" t="inlineStr">
        <is>
          <t>Filtro de discos para riego de 2"</t>
        </is>
      </c>
      <c r="J21" s="19" t="inlineStr">
        <is>
          <t>IVA %</t>
        </is>
      </c>
      <c r="K21" s="19" t="n">
        <v>14883</v>
      </c>
      <c r="L21" s="19" t="inlineStr">
        <is>
          <t>% IVA</t>
        </is>
      </c>
      <c r="M21" s="19" t="inlineStr">
        <is>
          <t>Botones de opción</t>
        </is>
      </c>
      <c r="N21" s="19" t="inlineStr">
        <is>
          <t>Sí</t>
        </is>
      </c>
      <c r="O21" s="22" t="n">
        <v>5684114.0</v>
      </c>
      <c r="P21" s="19" t="inlineStr">
        <is>
          <t>0%</t>
        </is>
      </c>
    </row>
    <row r="22">
      <c r="A22" s="0"/>
      <c r="B22" s="19" t="n">
        <v>643773</v>
      </c>
      <c r="C22" s="19" t="inlineStr">
        <is>
          <t>EXTINRED ( EXTINTORES Y MULTISERVICIOS)</t>
        </is>
      </c>
      <c r="D22" s="19" t="inlineStr">
        <is>
          <t>EXTINRED ( EXTINTORES Y MULTISERVICIOS) - #643773</t>
        </is>
      </c>
      <c r="E22" s="20">
        <v>46140.403715277775</v>
      </c>
      <c r="F22" s="19"/>
      <c r="G22" s="19" t="inlineStr">
        <is>
          <t/>
        </is>
      </c>
      <c r="H22" s="19" t="n">
        <v>787403</v>
      </c>
      <c r="I22" s="19" t="inlineStr">
        <is>
          <t>obturador final de 16mm</t>
        </is>
      </c>
      <c r="J22" s="19" t="inlineStr">
        <is>
          <t>IVA %</t>
        </is>
      </c>
      <c r="K22" s="19" t="n">
        <v>14883</v>
      </c>
      <c r="L22" s="19" t="inlineStr">
        <is>
          <t>% IVA</t>
        </is>
      </c>
      <c r="M22" s="19" t="inlineStr">
        <is>
          <t>Botones de opción</t>
        </is>
      </c>
      <c r="N22" s="19" t="inlineStr">
        <is>
          <t>Sí</t>
        </is>
      </c>
      <c r="O22" s="22" t="n">
        <v>5684115.0</v>
      </c>
      <c r="P22" s="19" t="inlineStr">
        <is>
          <t>0%</t>
        </is>
      </c>
    </row>
    <row r="23">
      <c r="A23" s="0"/>
      <c r="B23" s="19" t="n">
        <v>643773</v>
      </c>
      <c r="C23" s="19" t="inlineStr">
        <is>
          <t>EXTINRED ( EXTINTORES Y MULTISERVICIOS)</t>
        </is>
      </c>
      <c r="D23" s="19" t="inlineStr">
        <is>
          <t>EXTINRED ( EXTINTORES Y MULTISERVICIOS) - #643773</t>
        </is>
      </c>
      <c r="E23" s="20">
        <v>46140.403715277775</v>
      </c>
      <c r="F23" s="19"/>
      <c r="G23" s="19" t="inlineStr">
        <is>
          <t/>
        </is>
      </c>
      <c r="H23" s="19" t="n">
        <v>787404</v>
      </c>
      <c r="I23" s="19" t="inlineStr">
        <is>
          <t>Tubo PVC presión 1"</t>
        </is>
      </c>
      <c r="J23" s="19" t="inlineStr">
        <is>
          <t>IVA %</t>
        </is>
      </c>
      <c r="K23" s="19" t="n">
        <v>14883</v>
      </c>
      <c r="L23" s="19" t="inlineStr">
        <is>
          <t>% IVA</t>
        </is>
      </c>
      <c r="M23" s="19" t="inlineStr">
        <is>
          <t>Botones de opción</t>
        </is>
      </c>
      <c r="N23" s="19" t="inlineStr">
        <is>
          <t>Sí</t>
        </is>
      </c>
      <c r="O23" s="22" t="n">
        <v>5684198.0</v>
      </c>
      <c r="P23" s="19" t="inlineStr">
        <is>
          <t>0%</t>
        </is>
      </c>
    </row>
    <row r="24">
      <c r="A24" s="0"/>
      <c r="B24" s="19" t="n">
        <v>643773</v>
      </c>
      <c r="C24" s="19" t="inlineStr">
        <is>
          <t>EXTINRED ( EXTINTORES Y MULTISERVICIOS)</t>
        </is>
      </c>
      <c r="D24" s="19" t="inlineStr">
        <is>
          <t>EXTINRED ( EXTINTORES Y MULTISERVICIOS) - #643773</t>
        </is>
      </c>
      <c r="E24" s="20">
        <v>46140.403715277775</v>
      </c>
      <c r="F24" s="19"/>
      <c r="G24" s="19" t="inlineStr">
        <is>
          <t/>
        </is>
      </c>
      <c r="H24" s="19" t="n">
        <v>787405</v>
      </c>
      <c r="I24" s="19" t="inlineStr">
        <is>
          <t>Perforador Sacabocado 4 mm Para Mangueras</t>
        </is>
      </c>
      <c r="J24" s="19" t="inlineStr">
        <is>
          <t>IVA %</t>
        </is>
      </c>
      <c r="K24" s="19" t="n">
        <v>14883</v>
      </c>
      <c r="L24" s="19" t="inlineStr">
        <is>
          <t>% IVA</t>
        </is>
      </c>
      <c r="M24" s="19" t="inlineStr">
        <is>
          <t>Botones de opción</t>
        </is>
      </c>
      <c r="N24" s="19" t="inlineStr">
        <is>
          <t>Sí</t>
        </is>
      </c>
      <c r="O24" s="22" t="n">
        <v>5684201.0</v>
      </c>
      <c r="P24" s="19" t="inlineStr">
        <is>
          <t>0%</t>
        </is>
      </c>
    </row>
    <row r="25">
      <c r="A25" s="0"/>
      <c r="B25" s="19" t="n">
        <v>643773</v>
      </c>
      <c r="C25" s="19" t="inlineStr">
        <is>
          <t>EXTINRED ( EXTINTORES Y MULTISERVICIOS)</t>
        </is>
      </c>
      <c r="D25" s="19" t="inlineStr">
        <is>
          <t>EXTINRED ( EXTINTORES Y MULTISERVICIOS) - #643773</t>
        </is>
      </c>
      <c r="E25" s="20">
        <v>46140.403715277775</v>
      </c>
      <c r="F25" s="19"/>
      <c r="G25" s="19" t="inlineStr">
        <is>
          <t/>
        </is>
      </c>
      <c r="H25" s="19" t="n">
        <v>787406</v>
      </c>
      <c r="I25" s="19" t="inlineStr">
        <is>
          <t>Sacabocado para riego 10mm </t>
        </is>
      </c>
      <c r="J25" s="19" t="inlineStr">
        <is>
          <t>IVA %</t>
        </is>
      </c>
      <c r="K25" s="19" t="n">
        <v>14883</v>
      </c>
      <c r="L25" s="19" t="inlineStr">
        <is>
          <t>% IVA</t>
        </is>
      </c>
      <c r="M25" s="19" t="inlineStr">
        <is>
          <t>Botones de opción</t>
        </is>
      </c>
      <c r="N25" s="19" t="inlineStr">
        <is>
          <t>Sí</t>
        </is>
      </c>
      <c r="O25" s="22" t="n">
        <v>5684202.0</v>
      </c>
      <c r="P25" s="19" t="inlineStr">
        <is>
          <t>0%</t>
        </is>
      </c>
    </row>
    <row r="26">
      <c r="A26" s="0"/>
      <c r="B26" s="19" t="n">
        <v>643773</v>
      </c>
      <c r="C26" s="19" t="inlineStr">
        <is>
          <t>EXTINRED ( EXTINTORES Y MULTISERVICIOS)</t>
        </is>
      </c>
      <c r="D26" s="19" t="inlineStr">
        <is>
          <t>EXTINRED ( EXTINTORES Y MULTISERVICIOS) - #643773</t>
        </is>
      </c>
      <c r="E26" s="20">
        <v>46140.403715277775</v>
      </c>
      <c r="F26" s="19"/>
      <c r="G26" s="19" t="inlineStr">
        <is>
          <t/>
        </is>
      </c>
      <c r="H26" s="19" t="n">
        <v>787407</v>
      </c>
      <c r="I26" s="19" t="inlineStr">
        <is>
          <t>Adaptador hembra pvc presión 2"</t>
        </is>
      </c>
      <c r="J26" s="19" t="inlineStr">
        <is>
          <t>IVA %</t>
        </is>
      </c>
      <c r="K26" s="19" t="n">
        <v>14883</v>
      </c>
      <c r="L26" s="19" t="inlineStr">
        <is>
          <t>% IVA</t>
        </is>
      </c>
      <c r="M26" s="19" t="inlineStr">
        <is>
          <t>Botones de opción</t>
        </is>
      </c>
      <c r="N26" s="19" t="inlineStr">
        <is>
          <t>Sí</t>
        </is>
      </c>
      <c r="O26" s="22" t="n">
        <v>5684116.0</v>
      </c>
      <c r="P26" s="19" t="inlineStr">
        <is>
          <t>0%</t>
        </is>
      </c>
    </row>
    <row r="27">
      <c r="A27" s="0"/>
      <c r="B27" s="19" t="n">
        <v>643773</v>
      </c>
      <c r="C27" s="19" t="inlineStr">
        <is>
          <t>EXTINRED ( EXTINTORES Y MULTISERVICIOS)</t>
        </is>
      </c>
      <c r="D27" s="19" t="inlineStr">
        <is>
          <t>EXTINRED ( EXTINTORES Y MULTISERVICIOS) - #643773</t>
        </is>
      </c>
      <c r="E27" s="20">
        <v>46140.403715277775</v>
      </c>
      <c r="F27" s="19"/>
      <c r="G27" s="19" t="inlineStr">
        <is>
          <t/>
        </is>
      </c>
      <c r="H27" s="19" t="n">
        <v>787408</v>
      </c>
      <c r="I27" s="19" t="inlineStr">
        <is>
          <t>Adaptador macho pvc presión 1"</t>
        </is>
      </c>
      <c r="J27" s="19" t="inlineStr">
        <is>
          <t>IVA %</t>
        </is>
      </c>
      <c r="K27" s="19" t="n">
        <v>14883</v>
      </c>
      <c r="L27" s="19" t="inlineStr">
        <is>
          <t>% IVA</t>
        </is>
      </c>
      <c r="M27" s="19" t="inlineStr">
        <is>
          <t>Botones de opción</t>
        </is>
      </c>
      <c r="N27" s="19" t="inlineStr">
        <is>
          <t>Sí</t>
        </is>
      </c>
      <c r="O27" s="22" t="n">
        <v>5684117.0</v>
      </c>
      <c r="P27" s="19" t="inlineStr">
        <is>
          <t>0%</t>
        </is>
      </c>
    </row>
    <row r="28">
      <c r="A28" s="0"/>
      <c r="B28" s="19" t="n">
        <v>643773</v>
      </c>
      <c r="C28" s="19" t="inlineStr">
        <is>
          <t>EXTINRED ( EXTINTORES Y MULTISERVICIOS)</t>
        </is>
      </c>
      <c r="D28" s="19" t="inlineStr">
        <is>
          <t>EXTINRED ( EXTINTORES Y MULTISERVICIOS) - #643773</t>
        </is>
      </c>
      <c r="E28" s="20">
        <v>46140.403715277775</v>
      </c>
      <c r="F28" s="19"/>
      <c r="G28" s="19" t="inlineStr">
        <is>
          <t/>
        </is>
      </c>
      <c r="H28" s="19" t="n">
        <v>787409</v>
      </c>
      <c r="I28" s="19" t="inlineStr">
        <is>
          <t>Buje Soldado PVC Presión 2"x1"</t>
        </is>
      </c>
      <c r="J28" s="19" t="inlineStr">
        <is>
          <t>IVA %</t>
        </is>
      </c>
      <c r="K28" s="19" t="n">
        <v>14883</v>
      </c>
      <c r="L28" s="19" t="inlineStr">
        <is>
          <t>% IVA</t>
        </is>
      </c>
      <c r="M28" s="19" t="inlineStr">
        <is>
          <t>Botones de opción</t>
        </is>
      </c>
      <c r="N28" s="19" t="inlineStr">
        <is>
          <t>Sí</t>
        </is>
      </c>
      <c r="O28" s="22" t="n">
        <v>5684118.0</v>
      </c>
      <c r="P28" s="19" t="inlineStr">
        <is>
          <t>0%</t>
        </is>
      </c>
    </row>
    <row r="29">
      <c r="A29" s="0"/>
      <c r="B29" s="19" t="n">
        <v>643773</v>
      </c>
      <c r="C29" s="19" t="inlineStr">
        <is>
          <t>EXTINRED ( EXTINTORES Y MULTISERVICIOS)</t>
        </is>
      </c>
      <c r="D29" s="19" t="inlineStr">
        <is>
          <t>EXTINRED ( EXTINTORES Y MULTISERVICIOS) - #643773</t>
        </is>
      </c>
      <c r="E29" s="20">
        <v>46140.403715277775</v>
      </c>
      <c r="F29" s="19"/>
      <c r="G29" s="19" t="inlineStr">
        <is>
          <t/>
        </is>
      </c>
      <c r="H29" s="19" t="n">
        <v>787410</v>
      </c>
      <c r="I29" s="19" t="inlineStr">
        <is>
          <t>unión PVC presión 2"</t>
        </is>
      </c>
      <c r="J29" s="19" t="inlineStr">
        <is>
          <t>IVA %</t>
        </is>
      </c>
      <c r="K29" s="19" t="n">
        <v>14883</v>
      </c>
      <c r="L29" s="19" t="inlineStr">
        <is>
          <t>% IVA</t>
        </is>
      </c>
      <c r="M29" s="19" t="inlineStr">
        <is>
          <t>Botones de opción</t>
        </is>
      </c>
      <c r="N29" s="19" t="inlineStr">
        <is>
          <t>Sí</t>
        </is>
      </c>
      <c r="O29" s="22" t="n">
        <v>5684119.0</v>
      </c>
      <c r="P29" s="19" t="inlineStr">
        <is>
          <t>0%</t>
        </is>
      </c>
    </row>
    <row r="30">
      <c r="A30" s="0"/>
      <c r="B30" s="19" t="n">
        <v>643773</v>
      </c>
      <c r="C30" s="19" t="inlineStr">
        <is>
          <t>EXTINRED ( EXTINTORES Y MULTISERVICIOS)</t>
        </is>
      </c>
      <c r="D30" s="19" t="inlineStr">
        <is>
          <t>EXTINRED ( EXTINTORES Y MULTISERVICIOS) - #643773</t>
        </is>
      </c>
      <c r="E30" s="20">
        <v>46140.403715277775</v>
      </c>
      <c r="F30" s="19"/>
      <c r="G30" s="19" t="inlineStr">
        <is>
          <t/>
        </is>
      </c>
      <c r="H30" s="19" t="n">
        <v>787411</v>
      </c>
      <c r="I30" s="19" t="inlineStr">
        <is>
          <t>union pvc presion 1"</t>
        </is>
      </c>
      <c r="J30" s="19" t="inlineStr">
        <is>
          <t>IVA %</t>
        </is>
      </c>
      <c r="K30" s="19" t="n">
        <v>14883</v>
      </c>
      <c r="L30" s="19" t="inlineStr">
        <is>
          <t>% IVA</t>
        </is>
      </c>
      <c r="M30" s="19" t="inlineStr">
        <is>
          <t>Botones de opción</t>
        </is>
      </c>
      <c r="N30" s="19" t="inlineStr">
        <is>
          <t>Sí</t>
        </is>
      </c>
      <c r="O30" s="22" t="n">
        <v>5684140.0</v>
      </c>
      <c r="P30" s="19" t="inlineStr">
        <is>
          <t>0%</t>
        </is>
      </c>
    </row>
    <row r="31">
      <c r="A31" s="0"/>
      <c r="B31" s="19" t="n">
        <v>643773</v>
      </c>
      <c r="C31" s="19" t="inlineStr">
        <is>
          <t>EXTINRED ( EXTINTORES Y MULTISERVICIOS)</t>
        </is>
      </c>
      <c r="D31" s="19" t="inlineStr">
        <is>
          <t>EXTINRED ( EXTINTORES Y MULTISERVICIOS) - #643773</t>
        </is>
      </c>
      <c r="E31" s="20">
        <v>46140.403715277775</v>
      </c>
      <c r="F31" s="19"/>
      <c r="G31" s="19" t="inlineStr">
        <is>
          <t/>
        </is>
      </c>
      <c r="H31" s="19" t="n">
        <v>787412</v>
      </c>
      <c r="I31" s="19" t="inlineStr">
        <is>
          <t>Abrazadera metalica tipo cremallera de 2 1/2"</t>
        </is>
      </c>
      <c r="J31" s="19" t="inlineStr">
        <is>
          <t>IVA %</t>
        </is>
      </c>
      <c r="K31" s="19" t="n">
        <v>14883</v>
      </c>
      <c r="L31" s="19" t="inlineStr">
        <is>
          <t>% IVA</t>
        </is>
      </c>
      <c r="M31" s="19" t="inlineStr">
        <is>
          <t>Botones de opción</t>
        </is>
      </c>
      <c r="N31" s="19" t="inlineStr">
        <is>
          <t>Sí</t>
        </is>
      </c>
      <c r="O31" s="22" t="n">
        <v>5684141.0</v>
      </c>
      <c r="P31" s="19" t="inlineStr">
        <is>
          <t>0%</t>
        </is>
      </c>
    </row>
    <row r="32">
      <c r="A32" s="0"/>
      <c r="B32" s="19" t="n">
        <v>643773</v>
      </c>
      <c r="C32" s="19" t="inlineStr">
        <is>
          <t>EXTINRED ( EXTINTORES Y MULTISERVICIOS)</t>
        </is>
      </c>
      <c r="D32" s="19" t="inlineStr">
        <is>
          <t>EXTINRED ( EXTINTORES Y MULTISERVICIOS) - #643773</t>
        </is>
      </c>
      <c r="E32" s="20">
        <v>46140.403715277775</v>
      </c>
      <c r="F32" s="19"/>
      <c r="G32" s="19" t="inlineStr">
        <is>
          <t/>
        </is>
      </c>
      <c r="H32" s="19" t="n">
        <v>787413</v>
      </c>
      <c r="I32" s="19" t="inlineStr">
        <is>
          <t>Abrazadera metalica tipo cremallera de 1 1/2"</t>
        </is>
      </c>
      <c r="J32" s="19" t="inlineStr">
        <is>
          <t>IVA %</t>
        </is>
      </c>
      <c r="K32" s="19" t="n">
        <v>14883</v>
      </c>
      <c r="L32" s="19" t="inlineStr">
        <is>
          <t>% IVA</t>
        </is>
      </c>
      <c r="M32" s="19" t="inlineStr">
        <is>
          <t>Botones de opción</t>
        </is>
      </c>
      <c r="N32" s="19" t="inlineStr">
        <is>
          <t>Sí</t>
        </is>
      </c>
      <c r="O32" s="22" t="n">
        <v>5684142.0</v>
      </c>
      <c r="P32" s="19" t="inlineStr">
        <is>
          <t>0%</t>
        </is>
      </c>
    </row>
    <row r="33">
      <c r="A33" s="0"/>
      <c r="B33" s="19" t="n">
        <v>643773</v>
      </c>
      <c r="C33" s="19" t="inlineStr">
        <is>
          <t>EXTINRED ( EXTINTORES Y MULTISERVICIOS)</t>
        </is>
      </c>
      <c r="D33" s="19" t="inlineStr">
        <is>
          <t>EXTINRED ( EXTINTORES Y MULTISERVICIOS) - #643773</t>
        </is>
      </c>
      <c r="E33" s="20">
        <v>46140.403715277775</v>
      </c>
      <c r="F33" s="19"/>
      <c r="G33" s="19" t="inlineStr">
        <is>
          <t/>
        </is>
      </c>
      <c r="H33" s="19" t="n">
        <v>787414</v>
      </c>
      <c r="I33" s="19" t="inlineStr">
        <is>
          <t>soldadura PVC  1/16 de galón - Pavco</t>
        </is>
      </c>
      <c r="J33" s="19" t="inlineStr">
        <is>
          <t>IVA %</t>
        </is>
      </c>
      <c r="K33" s="19" t="n">
        <v>14883</v>
      </c>
      <c r="L33" s="19" t="inlineStr">
        <is>
          <t>% IVA</t>
        </is>
      </c>
      <c r="M33" s="19" t="inlineStr">
        <is>
          <t>Botones de opción</t>
        </is>
      </c>
      <c r="N33" s="19" t="inlineStr">
        <is>
          <t>Sí</t>
        </is>
      </c>
      <c r="O33" s="22" t="n">
        <v>5684216.0</v>
      </c>
      <c r="P33" s="19" t="inlineStr">
        <is>
          <t>0%</t>
        </is>
      </c>
    </row>
    <row r="34">
      <c r="A34" s="0"/>
      <c r="B34" s="19" t="n">
        <v>643773</v>
      </c>
      <c r="C34" s="19" t="inlineStr">
        <is>
          <t>EXTINRED ( EXTINTORES Y MULTISERVICIOS)</t>
        </is>
      </c>
      <c r="D34" s="19" t="inlineStr">
        <is>
          <t>EXTINRED ( EXTINTORES Y MULTISERVICIOS) - #643773</t>
        </is>
      </c>
      <c r="E34" s="20">
        <v>46140.403715277775</v>
      </c>
      <c r="F34" s="19"/>
      <c r="G34" s="19" t="inlineStr">
        <is>
          <t/>
        </is>
      </c>
      <c r="H34" s="19" t="n">
        <v>787415</v>
      </c>
      <c r="I34" s="19" t="inlineStr">
        <is>
          <t>limpiador de PVC  1/16 galón - Pavco</t>
        </is>
      </c>
      <c r="J34" s="19" t="inlineStr">
        <is>
          <t>IVA %</t>
        </is>
      </c>
      <c r="K34" s="19" t="n">
        <v>14883</v>
      </c>
      <c r="L34" s="19" t="inlineStr">
        <is>
          <t>% IVA</t>
        </is>
      </c>
      <c r="M34" s="19" t="inlineStr">
        <is>
          <t>Botones de opción</t>
        </is>
      </c>
      <c r="N34" s="19" t="inlineStr">
        <is>
          <t>Sí</t>
        </is>
      </c>
      <c r="O34" s="22" t="n">
        <v>5684242.0</v>
      </c>
      <c r="P34" s="19" t="inlineStr">
        <is>
          <t>0%</t>
        </is>
      </c>
    </row>
    <row r="35">
      <c r="A35" s="0"/>
      <c r="B35" s="19" t="n">
        <v>643773</v>
      </c>
      <c r="C35" s="19" t="inlineStr">
        <is>
          <t>EXTINRED ( EXTINTORES Y MULTISERVICIOS)</t>
        </is>
      </c>
      <c r="D35" s="19" t="inlineStr">
        <is>
          <t>EXTINRED ( EXTINTORES Y MULTISERVICIOS) - #643773</t>
        </is>
      </c>
      <c r="E35" s="20">
        <v>46140.403715277775</v>
      </c>
      <c r="F35" s="19"/>
      <c r="G35" s="19" t="inlineStr">
        <is>
          <t/>
        </is>
      </c>
      <c r="H35" s="19" t="n">
        <v>787416</v>
      </c>
      <c r="I35" s="19" t="inlineStr">
        <is>
          <t>Tee polietileno para manguera de 1"</t>
        </is>
      </c>
      <c r="J35" s="19" t="inlineStr">
        <is>
          <t>IVA %</t>
        </is>
      </c>
      <c r="K35" s="19" t="n">
        <v>14883</v>
      </c>
      <c r="L35" s="19" t="inlineStr">
        <is>
          <t>% IVA</t>
        </is>
      </c>
      <c r="M35" s="19" t="inlineStr">
        <is>
          <t>Botones de opción</t>
        </is>
      </c>
      <c r="N35" s="19" t="inlineStr">
        <is>
          <t>Sí</t>
        </is>
      </c>
      <c r="O35" s="22" t="n">
        <v>5684217.0</v>
      </c>
      <c r="P35" s="19" t="inlineStr">
        <is>
          <t>0%</t>
        </is>
      </c>
    </row>
    <row r="36">
      <c r="A36" s="0"/>
      <c r="B36" s="19" t="n">
        <v>643773</v>
      </c>
      <c r="C36" s="19" t="inlineStr">
        <is>
          <t>EXTINRED ( EXTINTORES Y MULTISERVICIOS)</t>
        </is>
      </c>
      <c r="D36" s="19" t="inlineStr">
        <is>
          <t>EXTINRED ( EXTINTORES Y MULTISERVICIOS) - #643773</t>
        </is>
      </c>
      <c r="E36" s="20">
        <v>46140.403715277775</v>
      </c>
      <c r="F36" s="19"/>
      <c r="G36" s="19" t="inlineStr">
        <is>
          <t/>
        </is>
      </c>
      <c r="H36" s="19" t="n">
        <v>787417</v>
      </c>
      <c r="I36" s="19" t="inlineStr">
        <is>
          <t>Angulo metálico de 1" x 1/8"  de  6 Metros</t>
        </is>
      </c>
      <c r="J36" s="19" t="inlineStr">
        <is>
          <t>IVA %</t>
        </is>
      </c>
      <c r="K36" s="19" t="n">
        <v>14883</v>
      </c>
      <c r="L36" s="19" t="inlineStr">
        <is>
          <t>% IVA</t>
        </is>
      </c>
      <c r="M36" s="19" t="inlineStr">
        <is>
          <t>Botones de opción</t>
        </is>
      </c>
      <c r="N36" s="19" t="inlineStr">
        <is>
          <t>Sí</t>
        </is>
      </c>
      <c r="O36" s="22" t="n">
        <v>5684143.0</v>
      </c>
      <c r="P36" s="19" t="inlineStr">
        <is>
          <t>0%</t>
        </is>
      </c>
    </row>
    <row r="37">
      <c r="A37" s="0"/>
      <c r="B37" s="19" t="n">
        <v>643773</v>
      </c>
      <c r="C37" s="19" t="inlineStr">
        <is>
          <t>EXTINRED ( EXTINTORES Y MULTISERVICIOS)</t>
        </is>
      </c>
      <c r="D37" s="19" t="inlineStr">
        <is>
          <t>EXTINRED ( EXTINTORES Y MULTISERVICIOS) - #643773</t>
        </is>
      </c>
      <c r="E37" s="20">
        <v>46140.403715277775</v>
      </c>
      <c r="F37" s="19"/>
      <c r="G37" s="19" t="inlineStr">
        <is>
          <t/>
        </is>
      </c>
      <c r="H37" s="19" t="n">
        <v>787418</v>
      </c>
      <c r="I37" s="19" t="inlineStr">
        <is>
          <t>Cemento gris bulto por 50 kg - CEMEX / ARGOS</t>
        </is>
      </c>
      <c r="J37" s="19" t="inlineStr">
        <is>
          <t>IVA %</t>
        </is>
      </c>
      <c r="K37" s="19" t="n">
        <v>14883</v>
      </c>
      <c r="L37" s="19" t="inlineStr">
        <is>
          <t>% IVA</t>
        </is>
      </c>
      <c r="M37" s="19" t="inlineStr">
        <is>
          <t>Botones de opción</t>
        </is>
      </c>
      <c r="N37" s="19" t="inlineStr">
        <is>
          <t>Sí</t>
        </is>
      </c>
      <c r="O37" s="22" t="n">
        <v>5684144.0</v>
      </c>
      <c r="P37" s="19" t="inlineStr">
        <is>
          <t>0%</t>
        </is>
      </c>
    </row>
    <row r="38">
      <c r="A38" s="0"/>
      <c r="B38" s="19" t="n">
        <v>643773</v>
      </c>
      <c r="C38" s="19" t="inlineStr">
        <is>
          <t>EXTINRED ( EXTINTORES Y MULTISERVICIOS)</t>
        </is>
      </c>
      <c r="D38" s="19" t="inlineStr">
        <is>
          <t>EXTINRED ( EXTINTORES Y MULTISERVICIOS) - #643773</t>
        </is>
      </c>
      <c r="E38" s="20">
        <v>46140.403715277775</v>
      </c>
      <c r="F38" s="19"/>
      <c r="G38" s="19" t="inlineStr">
        <is>
          <t/>
        </is>
      </c>
      <c r="H38" s="19" t="n">
        <v>787419</v>
      </c>
      <c r="I38" s="19" t="inlineStr">
        <is>
          <t>Arena blanca </t>
        </is>
      </c>
      <c r="J38" s="19" t="inlineStr">
        <is>
          <t>IVA %</t>
        </is>
      </c>
      <c r="K38" s="19" t="n">
        <v>14883</v>
      </c>
      <c r="L38" s="19" t="inlineStr">
        <is>
          <t>% IVA</t>
        </is>
      </c>
      <c r="M38" s="19" t="inlineStr">
        <is>
          <t>Botones de opción</t>
        </is>
      </c>
      <c r="N38" s="19" t="inlineStr">
        <is>
          <t>Sí</t>
        </is>
      </c>
      <c r="O38" s="22" t="n">
        <v>5684145.0</v>
      </c>
      <c r="P38" s="19" t="inlineStr">
        <is>
          <t>0%</t>
        </is>
      </c>
    </row>
    <row r="39">
      <c r="A39" s="0"/>
      <c r="B39" s="19" t="n">
        <v>643773</v>
      </c>
      <c r="C39" s="19" t="inlineStr">
        <is>
          <t>EXTINRED ( EXTINTORES Y MULTISERVICIOS)</t>
        </is>
      </c>
      <c r="D39" s="19" t="inlineStr">
        <is>
          <t>EXTINRED ( EXTINTORES Y MULTISERVICIOS) - #643773</t>
        </is>
      </c>
      <c r="E39" s="20">
        <v>46140.403715277775</v>
      </c>
      <c r="F39" s="19"/>
      <c r="G39" s="19" t="inlineStr">
        <is>
          <t/>
        </is>
      </c>
      <c r="H39" s="19" t="n">
        <v>787420</v>
      </c>
      <c r="I39" s="19" t="inlineStr">
        <is>
          <t>Triturado de 3/4 </t>
        </is>
      </c>
      <c r="J39" s="19" t="inlineStr">
        <is>
          <t>%IVA</t>
        </is>
      </c>
      <c r="K39" s="19" t="n">
        <v>104</v>
      </c>
      <c r="L39" s="19" t="inlineStr">
        <is>
          <t>Indique el %IVA para TRANSCEIVERS SWITCHES DE SAN</t>
        </is>
      </c>
      <c r="M39" s="19" t="inlineStr">
        <is>
          <t>Campo de texto</t>
        </is>
      </c>
      <c r="N39" s="19" t="inlineStr">
        <is>
          <t>Sí</t>
        </is>
      </c>
      <c r="O39" s="22" t="n">
        <v>5684146.0</v>
      </c>
      <c r="P39" s="19" t="n">
        <v>0</v>
      </c>
    </row>
    <row r="40">
      <c r="A40" s="0"/>
      <c r="B40" s="19" t="n">
        <v>643773</v>
      </c>
      <c r="C40" s="19" t="inlineStr">
        <is>
          <t>EXTINRED ( EXTINTORES Y MULTISERVICIOS)</t>
        </is>
      </c>
      <c r="D40" s="19" t="inlineStr">
        <is>
          <t>EXTINRED ( EXTINTORES Y MULTISERVICIOS) - #643773</t>
        </is>
      </c>
      <c r="E40" s="20">
        <v>46140.403715277775</v>
      </c>
      <c r="F40" s="19"/>
      <c r="G40" s="19" t="inlineStr">
        <is>
          <t/>
        </is>
      </c>
      <c r="H40" s="19" t="n">
        <v>787420</v>
      </c>
      <c r="I40" s="19" t="inlineStr">
        <is>
          <t>Triturado de 3/4 </t>
        </is>
      </c>
      <c r="J40" s="19" t="inlineStr">
        <is>
          <t>%IVA</t>
        </is>
      </c>
      <c r="K40" s="19" t="n">
        <v>105</v>
      </c>
      <c r="L40" s="19" t="inlineStr">
        <is>
          <t>Indique el %IVA para LICENCIAMIENTO DATA PROTECTOR</t>
        </is>
      </c>
      <c r="M40" s="19" t="inlineStr">
        <is>
          <t>Campo de texto</t>
        </is>
      </c>
      <c r="N40" s="19" t="inlineStr">
        <is>
          <t>Sí</t>
        </is>
      </c>
      <c r="O40" s="22" t="n">
        <v>5684147.0</v>
      </c>
      <c r="P40" s="19" t="n">
        <v>0</v>
      </c>
    </row>
    <row r="41">
      <c r="A41" s="0"/>
      <c r="B41" s="19" t="n">
        <v>643773</v>
      </c>
      <c r="C41" s="19" t="inlineStr">
        <is>
          <t>EXTINRED ( EXTINTORES Y MULTISERVICIOS)</t>
        </is>
      </c>
      <c r="D41" s="19" t="inlineStr">
        <is>
          <t>EXTINRED ( EXTINTORES Y MULTISERVICIOS) - #643773</t>
        </is>
      </c>
      <c r="E41" s="20">
        <v>46140.403715277775</v>
      </c>
      <c r="F41" s="19"/>
      <c r="G41" s="19" t="inlineStr">
        <is>
          <t/>
        </is>
      </c>
      <c r="H41" s="19" t="n">
        <v>787420</v>
      </c>
      <c r="I41" s="19" t="inlineStr">
        <is>
          <t>Triturado de 3/4 </t>
        </is>
      </c>
      <c r="J41" s="19" t="inlineStr">
        <is>
          <t>%IVA</t>
        </is>
      </c>
      <c r="K41" s="19" t="n">
        <v>106</v>
      </c>
      <c r="L41" s="19" t="inlineStr">
        <is>
          <t>Indique el %IVA para Licencia Windows server Estándar 2016</t>
        </is>
      </c>
      <c r="M41" s="19" t="inlineStr">
        <is>
          <t>Campo de texto</t>
        </is>
      </c>
      <c r="N41" s="19" t="inlineStr">
        <is>
          <t>Sí</t>
        </is>
      </c>
      <c r="O41" s="22" t="n">
        <v>5684148.0</v>
      </c>
      <c r="P41" s="19" t="n">
        <v>0</v>
      </c>
    </row>
    <row r="42">
      <c r="A42" s="0"/>
      <c r="B42" s="19" t="n">
        <v>643773</v>
      </c>
      <c r="C42" s="19" t="inlineStr">
        <is>
          <t>EXTINRED ( EXTINTORES Y MULTISERVICIOS)</t>
        </is>
      </c>
      <c r="D42" s="19" t="inlineStr">
        <is>
          <t>EXTINRED ( EXTINTORES Y MULTISERVICIOS) - #643773</t>
        </is>
      </c>
      <c r="E42" s="20">
        <v>46140.403715277775</v>
      </c>
      <c r="F42" s="19"/>
      <c r="G42" s="19" t="inlineStr">
        <is>
          <t/>
        </is>
      </c>
      <c r="H42" s="19" t="n">
        <v>787421</v>
      </c>
      <c r="I42" s="19" t="inlineStr">
        <is>
          <t>Kit Bombeo Solar Superficie 24VDC</t>
        </is>
      </c>
      <c r="J42" s="19" t="inlineStr">
        <is>
          <t>IVA %</t>
        </is>
      </c>
      <c r="K42" s="19" t="n">
        <v>14883</v>
      </c>
      <c r="L42" s="19" t="inlineStr">
        <is>
          <t>% IVA</t>
        </is>
      </c>
      <c r="M42" s="19" t="inlineStr">
        <is>
          <t>Botones de opción</t>
        </is>
      </c>
      <c r="N42" s="19" t="inlineStr">
        <is>
          <t>Sí</t>
        </is>
      </c>
      <c r="O42" s="22" t="n">
        <v>5684218.0</v>
      </c>
      <c r="P42" s="19" t="inlineStr">
        <is>
          <t>0%</t>
        </is>
      </c>
    </row>
    <row r="43">
      <c r="A43" s="0"/>
      <c r="B43" s="19" t="n">
        <v>643773</v>
      </c>
      <c r="C43" s="19" t="inlineStr">
        <is>
          <t>EXTINRED ( EXTINTORES Y MULTISERVICIOS)</t>
        </is>
      </c>
      <c r="D43" s="19" t="inlineStr">
        <is>
          <t>EXTINRED ( EXTINTORES Y MULTISERVICIOS) - #643773</t>
        </is>
      </c>
      <c r="E43" s="20">
        <v>46140.403715277775</v>
      </c>
      <c r="F43" s="19"/>
      <c r="G43" s="19" t="inlineStr">
        <is>
          <t/>
        </is>
      </c>
      <c r="H43" s="19" t="n">
        <v>787422</v>
      </c>
      <c r="I43" s="19" t="inlineStr">
        <is>
          <t>Ladrillo H4 liso</t>
        </is>
      </c>
      <c r="J43" s="19" t="inlineStr">
        <is>
          <t>IVA %</t>
        </is>
      </c>
      <c r="K43" s="19" t="n">
        <v>14883</v>
      </c>
      <c r="L43" s="19" t="inlineStr">
        <is>
          <t>% IVA</t>
        </is>
      </c>
      <c r="M43" s="19" t="inlineStr">
        <is>
          <t>Botones de opción</t>
        </is>
      </c>
      <c r="N43" s="19" t="inlineStr">
        <is>
          <t>Sí</t>
        </is>
      </c>
      <c r="O43" s="22" t="n">
        <v>5684173.0</v>
      </c>
      <c r="P43" s="19" t="inlineStr">
        <is>
          <t>0%</t>
        </is>
      </c>
    </row>
    <row r="44">
      <c r="A44" s="0"/>
      <c r="B44" s="19" t="n">
        <v>643773</v>
      </c>
      <c r="C44" s="19" t="inlineStr">
        <is>
          <t>EXTINRED ( EXTINTORES Y MULTISERVICIOS)</t>
        </is>
      </c>
      <c r="D44" s="19" t="inlineStr">
        <is>
          <t>EXTINRED ( EXTINTORES Y MULTISERVICIOS) - #643773</t>
        </is>
      </c>
      <c r="E44" s="20">
        <v>46140.403715277775</v>
      </c>
      <c r="F44" s="19"/>
      <c r="G44" s="19" t="inlineStr">
        <is>
          <t/>
        </is>
      </c>
      <c r="H44" s="19" t="n">
        <v>787423</v>
      </c>
      <c r="I44" s="19" t="inlineStr">
        <is>
          <t>Teja Techolum Plus 8 C30 1x3.05m Galvanizado</t>
        </is>
      </c>
      <c r="J44" s="19" t="inlineStr">
        <is>
          <t>IVA %</t>
        </is>
      </c>
      <c r="K44" s="19" t="n">
        <v>14883</v>
      </c>
      <c r="L44" s="19" t="inlineStr">
        <is>
          <t>% IVA</t>
        </is>
      </c>
      <c r="M44" s="19" t="inlineStr">
        <is>
          <t>Botones de opción</t>
        </is>
      </c>
      <c r="N44" s="19" t="inlineStr">
        <is>
          <t>Sí</t>
        </is>
      </c>
      <c r="O44" s="22" t="n">
        <v>5684219.0</v>
      </c>
      <c r="P44" s="19" t="inlineStr">
        <is>
          <t>0%</t>
        </is>
      </c>
    </row>
    <row r="45">
      <c r="A45" s="0"/>
      <c r="B45" s="19" t="n">
        <v>643773</v>
      </c>
      <c r="C45" s="19" t="inlineStr">
        <is>
          <t>EXTINRED ( EXTINTORES Y MULTISERVICIOS)</t>
        </is>
      </c>
      <c r="D45" s="19" t="inlineStr">
        <is>
          <t>EXTINRED ( EXTINTORES Y MULTISERVICIOS) - #643773</t>
        </is>
      </c>
      <c r="E45" s="20">
        <v>46140.403715277775</v>
      </c>
      <c r="F45" s="19"/>
      <c r="G45" s="19" t="inlineStr">
        <is>
          <t/>
        </is>
      </c>
      <c r="H45" s="19" t="n">
        <v>787424</v>
      </c>
      <c r="I45" s="19" t="inlineStr">
        <is>
          <t>Varilla roscada 1/4" de 1 metro</t>
        </is>
      </c>
      <c r="J45" s="19" t="inlineStr">
        <is>
          <t>IVA %</t>
        </is>
      </c>
      <c r="K45" s="19" t="n">
        <v>14883</v>
      </c>
      <c r="L45" s="19" t="inlineStr">
        <is>
          <t>% IVA</t>
        </is>
      </c>
      <c r="M45" s="19" t="inlineStr">
        <is>
          <t>Botones de opción</t>
        </is>
      </c>
      <c r="N45" s="19" t="inlineStr">
        <is>
          <t>Sí</t>
        </is>
      </c>
      <c r="O45" s="22" t="n">
        <v>5684174.0</v>
      </c>
      <c r="P45" s="19" t="inlineStr">
        <is>
          <t>0%</t>
        </is>
      </c>
    </row>
    <row r="46">
      <c r="A46" s="0"/>
      <c r="B46" s="19" t="n">
        <v>643773</v>
      </c>
      <c r="C46" s="19" t="inlineStr">
        <is>
          <t>EXTINRED ( EXTINTORES Y MULTISERVICIOS)</t>
        </is>
      </c>
      <c r="D46" s="19" t="inlineStr">
        <is>
          <t>EXTINRED ( EXTINTORES Y MULTISERVICIOS) - #643773</t>
        </is>
      </c>
      <c r="E46" s="20">
        <v>46140.403715277775</v>
      </c>
      <c r="F46" s="19"/>
      <c r="G46" s="19" t="inlineStr">
        <is>
          <t/>
        </is>
      </c>
      <c r="H46" s="19" t="n">
        <v>787425</v>
      </c>
      <c r="I46" s="19" t="inlineStr">
        <is>
          <t>Tuerca galvanizada de 1/4"</t>
        </is>
      </c>
      <c r="J46" s="19" t="inlineStr">
        <is>
          <t>IVA %</t>
        </is>
      </c>
      <c r="K46" s="19" t="n">
        <v>14883</v>
      </c>
      <c r="L46" s="19" t="inlineStr">
        <is>
          <t>% IVA</t>
        </is>
      </c>
      <c r="M46" s="19" t="inlineStr">
        <is>
          <t>Botones de opción</t>
        </is>
      </c>
      <c r="N46" s="19" t="inlineStr">
        <is>
          <t>Sí</t>
        </is>
      </c>
      <c r="O46" s="22" t="n">
        <v>5684220.0</v>
      </c>
      <c r="P46" s="19" t="inlineStr">
        <is>
          <t>0%</t>
        </is>
      </c>
    </row>
    <row r="47">
      <c r="A47" s="0"/>
      <c r="B47" s="19" t="n">
        <v>643773</v>
      </c>
      <c r="C47" s="19" t="inlineStr">
        <is>
          <t>EXTINRED ( EXTINTORES Y MULTISERVICIOS)</t>
        </is>
      </c>
      <c r="D47" s="19" t="inlineStr">
        <is>
          <t>EXTINRED ( EXTINTORES Y MULTISERVICIOS) - #643773</t>
        </is>
      </c>
      <c r="E47" s="20">
        <v>46140.403715277775</v>
      </c>
      <c r="F47" s="19"/>
      <c r="G47" s="19" t="inlineStr">
        <is>
          <t/>
        </is>
      </c>
      <c r="H47" s="19" t="n">
        <v>787426</v>
      </c>
      <c r="I47" s="19" t="inlineStr">
        <is>
          <t>Arandela galvanizada de 1/4"</t>
        </is>
      </c>
      <c r="J47" s="19" t="inlineStr">
        <is>
          <t>IVA %</t>
        </is>
      </c>
      <c r="K47" s="19" t="n">
        <v>14883</v>
      </c>
      <c r="L47" s="19" t="inlineStr">
        <is>
          <t>% IVA</t>
        </is>
      </c>
      <c r="M47" s="19" t="inlineStr">
        <is>
          <t>Botones de opción</t>
        </is>
      </c>
      <c r="N47" s="19" t="inlineStr">
        <is>
          <t>Sí</t>
        </is>
      </c>
      <c r="O47" s="22" t="n">
        <v>5684221.0</v>
      </c>
      <c r="P47" s="19" t="inlineStr">
        <is>
          <t>0%</t>
        </is>
      </c>
    </row>
    <row r="48">
      <c r="A48" s="0"/>
      <c r="B48" s="19" t="n">
        <v>643773</v>
      </c>
      <c r="C48" s="19" t="inlineStr">
        <is>
          <t>EXTINRED ( EXTINTORES Y MULTISERVICIOS)</t>
        </is>
      </c>
      <c r="D48" s="19" t="inlineStr">
        <is>
          <t>EXTINRED ( EXTINTORES Y MULTISERVICIOS) - #643773</t>
        </is>
      </c>
      <c r="E48" s="20">
        <v>46140.403715277775</v>
      </c>
      <c r="F48" s="19"/>
      <c r="G48" s="19" t="inlineStr">
        <is>
          <t/>
        </is>
      </c>
      <c r="H48" s="19" t="n">
        <v>787427</v>
      </c>
      <c r="I48" s="19" t="inlineStr">
        <is>
          <t>CORTINA THERMOFILM PVC LISA 30 CM * 50M</t>
        </is>
      </c>
      <c r="J48" s="19" t="inlineStr">
        <is>
          <t>IVA %</t>
        </is>
      </c>
      <c r="K48" s="19" t="n">
        <v>14883</v>
      </c>
      <c r="L48" s="19" t="inlineStr">
        <is>
          <t>% IVA</t>
        </is>
      </c>
      <c r="M48" s="19" t="inlineStr">
        <is>
          <t>Botones de opción</t>
        </is>
      </c>
      <c r="N48" s="19" t="inlineStr">
        <is>
          <t>Sí</t>
        </is>
      </c>
      <c r="O48" s="22" t="n">
        <v>5684243.0</v>
      </c>
      <c r="P48" s="19" t="inlineStr">
        <is>
          <t>0%</t>
        </is>
      </c>
    </row>
    <row r="49">
      <c r="A49" s="0"/>
      <c r="B49" s="19" t="n">
        <v>643773</v>
      </c>
      <c r="C49" s="19" t="inlineStr">
        <is>
          <t>EXTINRED ( EXTINTORES Y MULTISERVICIOS)</t>
        </is>
      </c>
      <c r="D49" s="19" t="inlineStr">
        <is>
          <t>EXTINRED ( EXTINTORES Y MULTISERVICIOS) - #643773</t>
        </is>
      </c>
      <c r="E49" s="20">
        <v>46140.403715277775</v>
      </c>
      <c r="F49" s="19"/>
      <c r="G49" s="19" t="inlineStr">
        <is>
          <t/>
        </is>
      </c>
      <c r="H49" s="19" t="n">
        <v>787428</v>
      </c>
      <c r="I49" s="19" t="inlineStr">
        <is>
          <t>Inserto riego 2" PVC</t>
        </is>
      </c>
      <c r="J49" s="19" t="inlineStr">
        <is>
          <t>IVA %</t>
        </is>
      </c>
      <c r="K49" s="19" t="n">
        <v>14883</v>
      </c>
      <c r="L49" s="19" t="inlineStr">
        <is>
          <t>% IVA</t>
        </is>
      </c>
      <c r="M49" s="19" t="inlineStr">
        <is>
          <t>Botones de opción</t>
        </is>
      </c>
      <c r="N49" s="19" t="inlineStr">
        <is>
          <t>Sí</t>
        </is>
      </c>
      <c r="O49" s="22" t="n">
        <v>5684222.0</v>
      </c>
      <c r="P49" s="19" t="inlineStr">
        <is>
          <t>0%</t>
        </is>
      </c>
    </row>
    <row r="50">
      <c r="A50" s="0"/>
      <c r="B50" s="19" t="n">
        <v>643773</v>
      </c>
      <c r="C50" s="19" t="inlineStr">
        <is>
          <t>EXTINRED ( EXTINTORES Y MULTISERVICIOS)</t>
        </is>
      </c>
      <c r="D50" s="19" t="inlineStr">
        <is>
          <t>EXTINRED ( EXTINTORES Y MULTISERVICIOS) - #643773</t>
        </is>
      </c>
      <c r="E50" s="20">
        <v>46140.403715277775</v>
      </c>
      <c r="F50" s="19"/>
      <c r="G50" s="19" t="inlineStr">
        <is>
          <t/>
        </is>
      </c>
      <c r="H50" s="19" t="n">
        <v>787429</v>
      </c>
      <c r="I50" s="19" t="inlineStr">
        <is>
          <t>inserto riego 1" PVC</t>
        </is>
      </c>
      <c r="J50" s="19" t="inlineStr">
        <is>
          <t>IVA %</t>
        </is>
      </c>
      <c r="K50" s="19" t="n">
        <v>14883</v>
      </c>
      <c r="L50" s="19" t="inlineStr">
        <is>
          <t>% IVA</t>
        </is>
      </c>
      <c r="M50" s="19" t="inlineStr">
        <is>
          <t>Botones de opción</t>
        </is>
      </c>
      <c r="N50" s="19" t="inlineStr">
        <is>
          <t>Sí</t>
        </is>
      </c>
      <c r="O50" s="22" t="n">
        <v>5684223.0</v>
      </c>
      <c r="P50" s="19" t="inlineStr">
        <is>
          <t>0%</t>
        </is>
      </c>
    </row>
    <row r="51">
      <c r="A51" s="0"/>
      <c r="B51" s="19" t="n">
        <v>643773</v>
      </c>
      <c r="C51" s="19" t="inlineStr">
        <is>
          <t>EXTINRED ( EXTINTORES Y MULTISERVICIOS)</t>
        </is>
      </c>
      <c r="D51" s="19" t="inlineStr">
        <is>
          <t>EXTINRED ( EXTINTORES Y MULTISERVICIOS) - #643773</t>
        </is>
      </c>
      <c r="E51" s="20">
        <v>46140.403715277775</v>
      </c>
      <c r="F51" s="19"/>
      <c r="G51" s="19" t="inlineStr">
        <is>
          <t/>
        </is>
      </c>
      <c r="H51" s="19" t="n">
        <v>787430</v>
      </c>
      <c r="I51" s="19" t="inlineStr">
        <is>
          <t>Fumigadora clásica capacidad 20L - royal condor</t>
        </is>
      </c>
      <c r="J51" s="19" t="inlineStr">
        <is>
          <t>IVA %</t>
        </is>
      </c>
      <c r="K51" s="19" t="n">
        <v>14883</v>
      </c>
      <c r="L51" s="19" t="inlineStr">
        <is>
          <t>% IVA</t>
        </is>
      </c>
      <c r="M51" s="19" t="inlineStr">
        <is>
          <t>Botones de opción</t>
        </is>
      </c>
      <c r="N51" s="19" t="inlineStr">
        <is>
          <t>Sí</t>
        </is>
      </c>
      <c r="O51" s="22" t="n">
        <v>5684178.0</v>
      </c>
      <c r="P51" s="19" t="inlineStr">
        <is>
          <t>0%</t>
        </is>
      </c>
    </row>
    <row r="52">
      <c r="A52" s="0"/>
      <c r="B52" s="19" t="n">
        <v>643199</v>
      </c>
      <c r="C52" s="19" t="inlineStr">
        <is>
          <t>FERRECONDE</t>
        </is>
      </c>
      <c r="D52" s="19" t="inlineStr">
        <is>
          <t>FERRECONDE - #643199</t>
        </is>
      </c>
      <c r="E52" s="20">
        <v>46140.386099537034</v>
      </c>
      <c r="F52" s="19"/>
      <c r="G52" s="19" t="inlineStr">
        <is>
          <t/>
        </is>
      </c>
      <c r="H52" s="19" t="n">
        <v>787385</v>
      </c>
      <c r="I52" s="19" t="inlineStr">
        <is>
          <t>caneca de 55 galones</t>
        </is>
      </c>
      <c r="J52" s="19" t="inlineStr">
        <is>
          <t>IVA %</t>
        </is>
      </c>
      <c r="K52" s="19" t="n">
        <v>14883</v>
      </c>
      <c r="L52" s="19" t="inlineStr">
        <is>
          <t>% IVA</t>
        </is>
      </c>
      <c r="M52" s="19" t="inlineStr">
        <is>
          <t>Botones de opción</t>
        </is>
      </c>
      <c r="N52" s="19" t="inlineStr">
        <is>
          <t>Sí</t>
        </is>
      </c>
      <c r="O52" s="22" t="n">
        <v>5680145.0</v>
      </c>
      <c r="P52" s="19" t="inlineStr">
        <is>
          <t>0%</t>
        </is>
      </c>
    </row>
    <row r="53">
      <c r="A53" s="0"/>
      <c r="B53" s="19" t="n">
        <v>643199</v>
      </c>
      <c r="C53" s="19" t="inlineStr">
        <is>
          <t>FERRECONDE</t>
        </is>
      </c>
      <c r="D53" s="19" t="inlineStr">
        <is>
          <t>FERRECONDE - #643199</t>
        </is>
      </c>
      <c r="E53" s="20">
        <v>46140.386099537034</v>
      </c>
      <c r="F53" s="19"/>
      <c r="G53" s="19" t="inlineStr">
        <is>
          <t/>
        </is>
      </c>
      <c r="H53" s="19" t="n">
        <v>787386</v>
      </c>
      <c r="I53" s="19" t="inlineStr">
        <is>
          <t>Costal De Fibra Rojo Con Cinta Para Cebolla</t>
        </is>
      </c>
      <c r="J53" s="19" t="inlineStr">
        <is>
          <t>IVA %</t>
        </is>
      </c>
      <c r="K53" s="19" t="n">
        <v>14883</v>
      </c>
      <c r="L53" s="19" t="inlineStr">
        <is>
          <t>% IVA</t>
        </is>
      </c>
      <c r="M53" s="19" t="inlineStr">
        <is>
          <t>Botones de opción</t>
        </is>
      </c>
      <c r="N53" s="19" t="inlineStr">
        <is>
          <t>Sí</t>
        </is>
      </c>
      <c r="O53" s="22" t="n">
        <v>5680160.0</v>
      </c>
      <c r="P53" s="19" t="inlineStr">
        <is>
          <t>0%</t>
        </is>
      </c>
    </row>
    <row r="54">
      <c r="A54" s="0"/>
      <c r="B54" s="19" t="n">
        <v>643199</v>
      </c>
      <c r="C54" s="19" t="inlineStr">
        <is>
          <t>FERRECONDE</t>
        </is>
      </c>
      <c r="D54" s="19" t="inlineStr">
        <is>
          <t>FERRECONDE - #643199</t>
        </is>
      </c>
      <c r="E54" s="20">
        <v>46140.386099537034</v>
      </c>
      <c r="F54" s="19"/>
      <c r="G54" s="19" t="inlineStr">
        <is>
          <t/>
        </is>
      </c>
      <c r="H54" s="19" t="n">
        <v>787387</v>
      </c>
      <c r="I54" s="19" t="inlineStr">
        <is>
          <t>balde plástico aforado 20L</t>
        </is>
      </c>
      <c r="J54" s="19" t="inlineStr">
        <is>
          <t>IVA %</t>
        </is>
      </c>
      <c r="K54" s="19" t="n">
        <v>14883</v>
      </c>
      <c r="L54" s="19" t="inlineStr">
        <is>
          <t>% IVA</t>
        </is>
      </c>
      <c r="M54" s="19" t="inlineStr">
        <is>
          <t>Botones de opción</t>
        </is>
      </c>
      <c r="N54" s="19" t="inlineStr">
        <is>
          <t>Sí</t>
        </is>
      </c>
      <c r="O54" s="22" t="n">
        <v>5680161.0</v>
      </c>
      <c r="P54" s="19" t="inlineStr">
        <is>
          <t>0%</t>
        </is>
      </c>
    </row>
    <row r="55">
      <c r="A55" s="0"/>
      <c r="B55" s="19" t="n">
        <v>643199</v>
      </c>
      <c r="C55" s="19" t="inlineStr">
        <is>
          <t>FERRECONDE</t>
        </is>
      </c>
      <c r="D55" s="19" t="inlineStr">
        <is>
          <t>FERRECONDE - #643199</t>
        </is>
      </c>
      <c r="E55" s="20">
        <v>46140.386099537034</v>
      </c>
      <c r="F55" s="19"/>
      <c r="G55" s="19" t="inlineStr">
        <is>
          <t/>
        </is>
      </c>
      <c r="H55" s="19" t="n">
        <v>787388</v>
      </c>
      <c r="I55" s="19" t="inlineStr">
        <is>
          <t>cuchillo de 7" con cacha plástica</t>
        </is>
      </c>
      <c r="J55" s="19" t="inlineStr">
        <is>
          <t>IVA %</t>
        </is>
      </c>
      <c r="K55" s="19" t="n">
        <v>14883</v>
      </c>
      <c r="L55" s="19" t="inlineStr">
        <is>
          <t>% IVA</t>
        </is>
      </c>
      <c r="M55" s="19" t="inlineStr">
        <is>
          <t>Botones de opción</t>
        </is>
      </c>
      <c r="N55" s="19" t="inlineStr">
        <is>
          <t>Sí</t>
        </is>
      </c>
      <c r="O55" s="22" t="n">
        <v>5680193.0</v>
      </c>
      <c r="P55" s="19" t="inlineStr">
        <is>
          <t>0%</t>
        </is>
      </c>
    </row>
    <row r="56">
      <c r="A56" s="0"/>
      <c r="B56" s="19" t="n">
        <v>643199</v>
      </c>
      <c r="C56" s="19" t="inlineStr">
        <is>
          <t>FERRECONDE</t>
        </is>
      </c>
      <c r="D56" s="19" t="inlineStr">
        <is>
          <t>FERRECONDE - #643199</t>
        </is>
      </c>
      <c r="E56" s="20">
        <v>46140.386099537034</v>
      </c>
      <c r="F56" s="19"/>
      <c r="G56" s="19" t="inlineStr">
        <is>
          <t/>
        </is>
      </c>
      <c r="H56" s="19" t="n">
        <v>787389</v>
      </c>
      <c r="I56" s="19" t="inlineStr">
        <is>
          <t>MACHETE DE 18 PULG - NACIONAL</t>
        </is>
      </c>
      <c r="J56" s="19" t="inlineStr">
        <is>
          <t>IVA %</t>
        </is>
      </c>
      <c r="K56" s="19" t="n">
        <v>14883</v>
      </c>
      <c r="L56" s="19" t="inlineStr">
        <is>
          <t>% IVA</t>
        </is>
      </c>
      <c r="M56" s="19" t="inlineStr">
        <is>
          <t>Botones de opción</t>
        </is>
      </c>
      <c r="N56" s="19" t="inlineStr">
        <is>
          <t>Sí</t>
        </is>
      </c>
      <c r="O56" s="22" t="n">
        <v>5680244.0</v>
      </c>
      <c r="P56" s="19" t="inlineStr">
        <is>
          <t>5%</t>
        </is>
      </c>
    </row>
    <row r="57">
      <c r="A57" s="0"/>
      <c r="B57" s="19" t="n">
        <v>643199</v>
      </c>
      <c r="C57" s="19" t="inlineStr">
        <is>
          <t>FERRECONDE</t>
        </is>
      </c>
      <c r="D57" s="19" t="inlineStr">
        <is>
          <t>FERRECONDE - #643199</t>
        </is>
      </c>
      <c r="E57" s="20">
        <v>46140.386099537034</v>
      </c>
      <c r="F57" s="19"/>
      <c r="G57" s="19" t="inlineStr">
        <is>
          <t/>
        </is>
      </c>
      <c r="H57" s="19" t="n">
        <v>787390</v>
      </c>
      <c r="I57" s="19" t="inlineStr">
        <is>
          <t>Atomizador plástico de 1000ml</t>
        </is>
      </c>
      <c r="J57" s="19" t="inlineStr">
        <is>
          <t>IVA %</t>
        </is>
      </c>
      <c r="K57" s="19" t="n">
        <v>14883</v>
      </c>
      <c r="L57" s="19" t="inlineStr">
        <is>
          <t>% IVA</t>
        </is>
      </c>
      <c r="M57" s="19" t="inlineStr">
        <is>
          <t>Botones de opción</t>
        </is>
      </c>
      <c r="N57" s="19" t="inlineStr">
        <is>
          <t>Sí</t>
        </is>
      </c>
      <c r="O57" s="22" t="n">
        <v>5680245.0</v>
      </c>
      <c r="P57" s="19" t="inlineStr">
        <is>
          <t>0%</t>
        </is>
      </c>
    </row>
    <row r="58">
      <c r="A58" s="0"/>
      <c r="B58" s="19" t="n">
        <v>643199</v>
      </c>
      <c r="C58" s="19" t="inlineStr">
        <is>
          <t>FERRECONDE</t>
        </is>
      </c>
      <c r="D58" s="19" t="inlineStr">
        <is>
          <t>FERRECONDE - #643199</t>
        </is>
      </c>
      <c r="E58" s="20">
        <v>46140.386099537034</v>
      </c>
      <c r="F58" s="19"/>
      <c r="G58" s="19" t="inlineStr">
        <is>
          <t/>
        </is>
      </c>
      <c r="H58" s="19" t="n">
        <v>787391</v>
      </c>
      <c r="I58" s="19" t="inlineStr">
        <is>
          <t>Palín cuadrado con cabo</t>
        </is>
      </c>
      <c r="J58" s="19" t="inlineStr">
        <is>
          <t>IVA %</t>
        </is>
      </c>
      <c r="K58" s="19" t="n">
        <v>14883</v>
      </c>
      <c r="L58" s="19" t="inlineStr">
        <is>
          <t>% IVA</t>
        </is>
      </c>
      <c r="M58" s="19" t="inlineStr">
        <is>
          <t>Botones de opción</t>
        </is>
      </c>
      <c r="N58" s="19" t="inlineStr">
        <is>
          <t>Sí</t>
        </is>
      </c>
      <c r="O58" s="22" t="n">
        <v>5680310.0</v>
      </c>
      <c r="P58" s="19" t="inlineStr">
        <is>
          <t>19%</t>
        </is>
      </c>
    </row>
    <row r="59">
      <c r="A59" s="0"/>
      <c r="B59" s="19" t="n">
        <v>643199</v>
      </c>
      <c r="C59" s="19" t="inlineStr">
        <is>
          <t>FERRECONDE</t>
        </is>
      </c>
      <c r="D59" s="19" t="inlineStr">
        <is>
          <t>FERRECONDE - #643199</t>
        </is>
      </c>
      <c r="E59" s="20">
        <v>46140.386099537034</v>
      </c>
      <c r="F59" s="19"/>
      <c r="G59" s="19" t="inlineStr">
        <is>
          <t/>
        </is>
      </c>
      <c r="H59" s="19" t="n">
        <v>787392</v>
      </c>
      <c r="I59" s="19" t="inlineStr">
        <is>
          <t>paladraga con cabo</t>
        </is>
      </c>
      <c r="J59" s="19" t="inlineStr">
        <is>
          <t>IVA %</t>
        </is>
      </c>
      <c r="K59" s="19" t="n">
        <v>14883</v>
      </c>
      <c r="L59" s="19" t="inlineStr">
        <is>
          <t>% IVA</t>
        </is>
      </c>
      <c r="M59" s="19" t="inlineStr">
        <is>
          <t>Botones de opción</t>
        </is>
      </c>
      <c r="N59" s="19" t="inlineStr">
        <is>
          <t>Sí</t>
        </is>
      </c>
      <c r="O59" s="22" t="n">
        <v>5680321.0</v>
      </c>
      <c r="P59" s="19" t="inlineStr">
        <is>
          <t>5%</t>
        </is>
      </c>
    </row>
    <row r="60">
      <c r="A60" s="0"/>
      <c r="B60" s="19" t="n">
        <v>643199</v>
      </c>
      <c r="C60" s="19" t="inlineStr">
        <is>
          <t>FERRECONDE</t>
        </is>
      </c>
      <c r="D60" s="19" t="inlineStr">
        <is>
          <t>FERRECONDE - #643199</t>
        </is>
      </c>
      <c r="E60" s="20">
        <v>46140.386099537034</v>
      </c>
      <c r="F60" s="19"/>
      <c r="G60" s="19" t="inlineStr">
        <is>
          <t/>
        </is>
      </c>
      <c r="H60" s="19" t="n">
        <v>787393</v>
      </c>
      <c r="I60" s="19" t="inlineStr">
        <is>
          <t>Pala de punta redonda #2 con cabo</t>
        </is>
      </c>
      <c r="J60" s="19" t="inlineStr">
        <is>
          <t>IVA %</t>
        </is>
      </c>
      <c r="K60" s="19" t="n">
        <v>14883</v>
      </c>
      <c r="L60" s="19" t="inlineStr">
        <is>
          <t>% IVA</t>
        </is>
      </c>
      <c r="M60" s="19" t="inlineStr">
        <is>
          <t>Botones de opción</t>
        </is>
      </c>
      <c r="N60" s="19" t="inlineStr">
        <is>
          <t>Sí</t>
        </is>
      </c>
      <c r="O60" s="22" t="n">
        <v>5680322.0</v>
      </c>
      <c r="P60" s="19" t="inlineStr">
        <is>
          <t>19%</t>
        </is>
      </c>
    </row>
    <row r="61">
      <c r="A61" s="0"/>
      <c r="B61" s="19" t="n">
        <v>643199</v>
      </c>
      <c r="C61" s="19" t="inlineStr">
        <is>
          <t>FERRECONDE</t>
        </is>
      </c>
      <c r="D61" s="19" t="inlineStr">
        <is>
          <t>FERRECONDE - #643199</t>
        </is>
      </c>
      <c r="E61" s="20">
        <v>46140.386099537034</v>
      </c>
      <c r="F61" s="19"/>
      <c r="G61" s="19" t="inlineStr">
        <is>
          <t/>
        </is>
      </c>
      <c r="H61" s="19" t="n">
        <v>787394</v>
      </c>
      <c r="I61" s="19" t="inlineStr">
        <is>
          <t>Balanza/pesa  Digital de Cocina Precisión Medición De 0,1g A 3kg</t>
        </is>
      </c>
      <c r="J61" s="19" t="inlineStr">
        <is>
          <t>IVA %</t>
        </is>
      </c>
      <c r="K61" s="19" t="n">
        <v>14883</v>
      </c>
      <c r="L61" s="19" t="inlineStr">
        <is>
          <t>% IVA</t>
        </is>
      </c>
      <c r="M61" s="19" t="inlineStr">
        <is>
          <t>Botones de opción</t>
        </is>
      </c>
      <c r="N61" s="19" t="inlineStr">
        <is>
          <t>Sí</t>
        </is>
      </c>
      <c r="O61" s="22" t="n">
        <v>5680323.0</v>
      </c>
      <c r="P61" s="19" t="inlineStr">
        <is>
          <t>0%</t>
        </is>
      </c>
    </row>
    <row r="62">
      <c r="A62" s="0"/>
      <c r="B62" s="19" t="n">
        <v>643199</v>
      </c>
      <c r="C62" s="19" t="inlineStr">
        <is>
          <t>FERRECONDE</t>
        </is>
      </c>
      <c r="D62" s="19" t="inlineStr">
        <is>
          <t>FERRECONDE - #643199</t>
        </is>
      </c>
      <c r="E62" s="20">
        <v>46140.386099537034</v>
      </c>
      <c r="F62" s="19"/>
      <c r="G62" s="19" t="inlineStr">
        <is>
          <t/>
        </is>
      </c>
      <c r="H62" s="19" t="n">
        <v>787395</v>
      </c>
      <c r="I62" s="19" t="inlineStr">
        <is>
          <t>Manguera de polietileno de 2" (Rollo x 50m)</t>
        </is>
      </c>
      <c r="J62" s="19" t="inlineStr">
        <is>
          <t>IVA %</t>
        </is>
      </c>
      <c r="K62" s="19" t="n">
        <v>14883</v>
      </c>
      <c r="L62" s="19" t="inlineStr">
        <is>
          <t>% IVA</t>
        </is>
      </c>
      <c r="M62" s="19" t="inlineStr">
        <is>
          <t>Botones de opción</t>
        </is>
      </c>
      <c r="N62" s="19" t="inlineStr">
        <is>
          <t>Sí</t>
        </is>
      </c>
      <c r="O62" s="22" t="n">
        <v>5680854.0</v>
      </c>
      <c r="P62" s="19" t="inlineStr">
        <is>
          <t>0%</t>
        </is>
      </c>
    </row>
    <row r="63">
      <c r="A63" s="0"/>
      <c r="B63" s="19" t="n">
        <v>643199</v>
      </c>
      <c r="C63" s="19" t="inlineStr">
        <is>
          <t>FERRECONDE</t>
        </is>
      </c>
      <c r="D63" s="19" t="inlineStr">
        <is>
          <t>FERRECONDE - #643199</t>
        </is>
      </c>
      <c r="E63" s="20">
        <v>46140.386099537034</v>
      </c>
      <c r="F63" s="19"/>
      <c r="G63" s="19" t="inlineStr">
        <is>
          <t/>
        </is>
      </c>
      <c r="H63" s="19" t="n">
        <v>787396</v>
      </c>
      <c r="I63" s="19" t="inlineStr">
        <is>
          <t>Manguera polietileno 1"  (rollo x100 m)</t>
        </is>
      </c>
      <c r="J63" s="19" t="inlineStr">
        <is>
          <t>IVA %</t>
        </is>
      </c>
      <c r="K63" s="19" t="n">
        <v>14883</v>
      </c>
      <c r="L63" s="19" t="inlineStr">
        <is>
          <t>% IVA</t>
        </is>
      </c>
      <c r="M63" s="19" t="inlineStr">
        <is>
          <t>Botones de opción</t>
        </is>
      </c>
      <c r="N63" s="19" t="inlineStr">
        <is>
          <t>Sí</t>
        </is>
      </c>
      <c r="O63" s="22" t="n">
        <v>5680855.0</v>
      </c>
      <c r="P63" s="19" t="inlineStr">
        <is>
          <t>0%</t>
        </is>
      </c>
    </row>
    <row r="64">
      <c r="A64" s="0"/>
      <c r="B64" s="19" t="n">
        <v>643199</v>
      </c>
      <c r="C64" s="19" t="inlineStr">
        <is>
          <t>FERRECONDE</t>
        </is>
      </c>
      <c r="D64" s="19" t="inlineStr">
        <is>
          <t>FERRECONDE - #643199</t>
        </is>
      </c>
      <c r="E64" s="20">
        <v>46140.386099537034</v>
      </c>
      <c r="F64" s="19"/>
      <c r="G64" s="19" t="inlineStr">
        <is>
          <t/>
        </is>
      </c>
      <c r="H64" s="19" t="n">
        <v>787397</v>
      </c>
      <c r="I64" s="19" t="inlineStr">
        <is>
          <t>Manguera polietileno 16mm (rollo x 100m)</t>
        </is>
      </c>
      <c r="J64" s="19" t="inlineStr">
        <is>
          <t>IVA %</t>
        </is>
      </c>
      <c r="K64" s="19" t="n">
        <v>14883</v>
      </c>
      <c r="L64" s="19" t="inlineStr">
        <is>
          <t>% IVA</t>
        </is>
      </c>
      <c r="M64" s="19" t="inlineStr">
        <is>
          <t>Botones de opción</t>
        </is>
      </c>
      <c r="N64" s="19" t="inlineStr">
        <is>
          <t>Sí</t>
        </is>
      </c>
      <c r="O64" s="22" t="n">
        <v>5680885.0</v>
      </c>
      <c r="P64" s="19" t="inlineStr">
        <is>
          <t>0%</t>
        </is>
      </c>
    </row>
    <row r="65">
      <c r="A65" s="0"/>
      <c r="B65" s="19" t="n">
        <v>643199</v>
      </c>
      <c r="C65" s="19" t="inlineStr">
        <is>
          <t>FERRECONDE</t>
        </is>
      </c>
      <c r="D65" s="19" t="inlineStr">
        <is>
          <t>FERRECONDE - #643199</t>
        </is>
      </c>
      <c r="E65" s="20">
        <v>46140.386099537034</v>
      </c>
      <c r="F65" s="19"/>
      <c r="G65" s="19" t="inlineStr">
        <is>
          <t/>
        </is>
      </c>
      <c r="H65" s="19" t="n">
        <v>787398</v>
      </c>
      <c r="I65" s="19" t="inlineStr">
        <is>
          <t>Gotero Autocompensado Desarmable 4 L/h X100 Und</t>
        </is>
      </c>
      <c r="J65" s="19" t="inlineStr">
        <is>
          <t>IVA %</t>
        </is>
      </c>
      <c r="K65" s="19" t="n">
        <v>14883</v>
      </c>
      <c r="L65" s="19" t="inlineStr">
        <is>
          <t>% IVA</t>
        </is>
      </c>
      <c r="M65" s="19" t="inlineStr">
        <is>
          <t>Botones de opción</t>
        </is>
      </c>
      <c r="N65" s="19" t="inlineStr">
        <is>
          <t>Sí</t>
        </is>
      </c>
      <c r="O65" s="22" t="n">
        <v>5680899.0</v>
      </c>
      <c r="P65" s="19" t="inlineStr">
        <is>
          <t>0%</t>
        </is>
      </c>
    </row>
    <row r="66">
      <c r="A66" s="0"/>
      <c r="B66" s="19" t="n">
        <v>643199</v>
      </c>
      <c r="C66" s="19" t="inlineStr">
        <is>
          <t>FERRECONDE</t>
        </is>
      </c>
      <c r="D66" s="19" t="inlineStr">
        <is>
          <t>FERRECONDE - #643199</t>
        </is>
      </c>
      <c r="E66" s="20">
        <v>46140.386099537034</v>
      </c>
      <c r="F66" s="19"/>
      <c r="G66" s="19" t="inlineStr">
        <is>
          <t/>
        </is>
      </c>
      <c r="H66" s="19" t="n">
        <v>787399</v>
      </c>
      <c r="I66" s="19" t="inlineStr">
        <is>
          <t>Miniválvula Manguera Manguera Tipo Espigo 16mm</t>
        </is>
      </c>
      <c r="J66" s="19" t="inlineStr">
        <is>
          <t>IVA %</t>
        </is>
      </c>
      <c r="K66" s="19" t="n">
        <v>14883</v>
      </c>
      <c r="L66" s="19" t="inlineStr">
        <is>
          <t>% IVA</t>
        </is>
      </c>
      <c r="M66" s="19" t="inlineStr">
        <is>
          <t>Botones de opción</t>
        </is>
      </c>
      <c r="N66" s="19" t="inlineStr">
        <is>
          <t>Sí</t>
        </is>
      </c>
      <c r="O66" s="22" t="n">
        <v>5680904.0</v>
      </c>
      <c r="P66" s="19" t="inlineStr">
        <is>
          <t>0%</t>
        </is>
      </c>
    </row>
    <row r="67">
      <c r="A67" s="0"/>
      <c r="B67" s="19" t="n">
        <v>643199</v>
      </c>
      <c r="C67" s="19" t="inlineStr">
        <is>
          <t>FERRECONDE</t>
        </is>
      </c>
      <c r="D67" s="19" t="inlineStr">
        <is>
          <t>FERRECONDE - #643199</t>
        </is>
      </c>
      <c r="E67" s="20">
        <v>46140.386099537034</v>
      </c>
      <c r="F67" s="19"/>
      <c r="G67" s="19" t="inlineStr">
        <is>
          <t/>
        </is>
      </c>
      <c r="H67" s="19" t="n">
        <v>787400</v>
      </c>
      <c r="I67" s="19" t="inlineStr">
        <is>
          <t>Dinamómetro Xenit de 50kg (Trumax)</t>
        </is>
      </c>
      <c r="J67" s="19" t="inlineStr">
        <is>
          <t>IVA %</t>
        </is>
      </c>
      <c r="K67" s="19" t="n">
        <v>14883</v>
      </c>
      <c r="L67" s="19" t="inlineStr">
        <is>
          <t>% IVA</t>
        </is>
      </c>
      <c r="M67" s="19" t="inlineStr">
        <is>
          <t>Botones de opción</t>
        </is>
      </c>
      <c r="N67" s="19" t="inlineStr">
        <is>
          <t>Sí</t>
        </is>
      </c>
      <c r="O67" s="22" t="n">
        <v>5680905.0</v>
      </c>
      <c r="P67" s="19" t="inlineStr">
        <is>
          <t>0%</t>
        </is>
      </c>
    </row>
    <row r="68">
      <c r="A68" s="0"/>
      <c r="B68" s="19" t="n">
        <v>643199</v>
      </c>
      <c r="C68" s="19" t="inlineStr">
        <is>
          <t>FERRECONDE</t>
        </is>
      </c>
      <c r="D68" s="19" t="inlineStr">
        <is>
          <t>FERRECONDE - #643199</t>
        </is>
      </c>
      <c r="E68" s="20">
        <v>46140.386099537034</v>
      </c>
      <c r="F68" s="19"/>
      <c r="G68" s="19" t="inlineStr">
        <is>
          <t/>
        </is>
      </c>
      <c r="H68" s="19" t="n">
        <v>787401</v>
      </c>
      <c r="I68" s="19" t="inlineStr">
        <is>
          <t>fumigadora manual de 5 L - ROYAL CONDOR</t>
        </is>
      </c>
      <c r="J68" s="19" t="inlineStr">
        <is>
          <t>IVA %</t>
        </is>
      </c>
      <c r="K68" s="19" t="n">
        <v>14883</v>
      </c>
      <c r="L68" s="19" t="inlineStr">
        <is>
          <t>% IVA</t>
        </is>
      </c>
      <c r="M68" s="19" t="inlineStr">
        <is>
          <t>Botones de opción</t>
        </is>
      </c>
      <c r="N68" s="19" t="inlineStr">
        <is>
          <t>Sí</t>
        </is>
      </c>
      <c r="O68" s="22" t="n">
        <v>5680906.0</v>
      </c>
      <c r="P68" s="19" t="inlineStr">
        <is>
          <t>5%</t>
        </is>
      </c>
    </row>
    <row r="69">
      <c r="A69" s="0"/>
      <c r="B69" s="19" t="n">
        <v>643199</v>
      </c>
      <c r="C69" s="19" t="inlineStr">
        <is>
          <t>FERRECONDE</t>
        </is>
      </c>
      <c r="D69" s="19" t="inlineStr">
        <is>
          <t>FERRECONDE - #643199</t>
        </is>
      </c>
      <c r="E69" s="20">
        <v>46140.386099537034</v>
      </c>
      <c r="F69" s="19"/>
      <c r="G69" s="19" t="inlineStr">
        <is>
          <t/>
        </is>
      </c>
      <c r="H69" s="19" t="n">
        <v>787402</v>
      </c>
      <c r="I69" s="19" t="inlineStr">
        <is>
          <t>Filtro de discos para riego de 2"</t>
        </is>
      </c>
      <c r="J69" s="19" t="inlineStr">
        <is>
          <t>IVA %</t>
        </is>
      </c>
      <c r="K69" s="19" t="n">
        <v>14883</v>
      </c>
      <c r="L69" s="19" t="inlineStr">
        <is>
          <t>% IVA</t>
        </is>
      </c>
      <c r="M69" s="19" t="inlineStr">
        <is>
          <t>Botones de opción</t>
        </is>
      </c>
      <c r="N69" s="19" t="inlineStr">
        <is>
          <t>Sí</t>
        </is>
      </c>
      <c r="O69" s="22" t="n">
        <v>5680928.0</v>
      </c>
      <c r="P69" s="19" t="inlineStr">
        <is>
          <t>0%</t>
        </is>
      </c>
    </row>
    <row r="70">
      <c r="A70" s="0"/>
      <c r="B70" s="19" t="n">
        <v>643199</v>
      </c>
      <c r="C70" s="19" t="inlineStr">
        <is>
          <t>FERRECONDE</t>
        </is>
      </c>
      <c r="D70" s="19" t="inlineStr">
        <is>
          <t>FERRECONDE - #643199</t>
        </is>
      </c>
      <c r="E70" s="20">
        <v>46140.386099537034</v>
      </c>
      <c r="F70" s="19"/>
      <c r="G70" s="19" t="inlineStr">
        <is>
          <t/>
        </is>
      </c>
      <c r="H70" s="19" t="n">
        <v>787403</v>
      </c>
      <c r="I70" s="19" t="inlineStr">
        <is>
          <t>obturador final de 16mm</t>
        </is>
      </c>
      <c r="J70" s="19" t="inlineStr">
        <is>
          <t>IVA %</t>
        </is>
      </c>
      <c r="K70" s="19" t="n">
        <v>14883</v>
      </c>
      <c r="L70" s="19" t="inlineStr">
        <is>
          <t>% IVA</t>
        </is>
      </c>
      <c r="M70" s="19" t="inlineStr">
        <is>
          <t>Botones de opción</t>
        </is>
      </c>
      <c r="N70" s="19" t="inlineStr">
        <is>
          <t>Sí</t>
        </is>
      </c>
      <c r="O70" s="22" t="n">
        <v>5680985.0</v>
      </c>
      <c r="P70" s="19" t="inlineStr">
        <is>
          <t>0%</t>
        </is>
      </c>
    </row>
    <row r="71">
      <c r="A71" s="0"/>
      <c r="B71" s="19" t="n">
        <v>643199</v>
      </c>
      <c r="C71" s="19" t="inlineStr">
        <is>
          <t>FERRECONDE</t>
        </is>
      </c>
      <c r="D71" s="19" t="inlineStr">
        <is>
          <t>FERRECONDE - #643199</t>
        </is>
      </c>
      <c r="E71" s="20">
        <v>46140.386099537034</v>
      </c>
      <c r="F71" s="19"/>
      <c r="G71" s="19" t="inlineStr">
        <is>
          <t/>
        </is>
      </c>
      <c r="H71" s="19" t="n">
        <v>787404</v>
      </c>
      <c r="I71" s="19" t="inlineStr">
        <is>
          <t>Tubo PVC presión 1"</t>
        </is>
      </c>
      <c r="J71" s="19" t="inlineStr">
        <is>
          <t>IVA %</t>
        </is>
      </c>
      <c r="K71" s="19" t="n">
        <v>14883</v>
      </c>
      <c r="L71" s="19" t="inlineStr">
        <is>
          <t>% IVA</t>
        </is>
      </c>
      <c r="M71" s="19" t="inlineStr">
        <is>
          <t>Botones de opción</t>
        </is>
      </c>
      <c r="N71" s="19" t="inlineStr">
        <is>
          <t>Sí</t>
        </is>
      </c>
      <c r="O71" s="22" t="n">
        <v>5681136.0</v>
      </c>
      <c r="P71" s="19" t="inlineStr">
        <is>
          <t>19%</t>
        </is>
      </c>
    </row>
    <row r="72">
      <c r="A72" s="0"/>
      <c r="B72" s="19" t="n">
        <v>643199</v>
      </c>
      <c r="C72" s="19" t="inlineStr">
        <is>
          <t>FERRECONDE</t>
        </is>
      </c>
      <c r="D72" s="19" t="inlineStr">
        <is>
          <t>FERRECONDE - #643199</t>
        </is>
      </c>
      <c r="E72" s="20">
        <v>46140.386099537034</v>
      </c>
      <c r="F72" s="19"/>
      <c r="G72" s="19" t="inlineStr">
        <is>
          <t/>
        </is>
      </c>
      <c r="H72" s="19" t="n">
        <v>787405</v>
      </c>
      <c r="I72" s="19" t="inlineStr">
        <is>
          <t>Perforador Sacabocado 4 mm Para Mangueras</t>
        </is>
      </c>
      <c r="J72" s="19" t="inlineStr">
        <is>
          <t>IVA %</t>
        </is>
      </c>
      <c r="K72" s="19" t="n">
        <v>14883</v>
      </c>
      <c r="L72" s="19" t="inlineStr">
        <is>
          <t>% IVA</t>
        </is>
      </c>
      <c r="M72" s="19" t="inlineStr">
        <is>
          <t>Botones de opción</t>
        </is>
      </c>
      <c r="N72" s="19" t="inlineStr">
        <is>
          <t>Sí</t>
        </is>
      </c>
      <c r="O72" s="22" t="n">
        <v>5681137.0</v>
      </c>
      <c r="P72" s="19" t="inlineStr">
        <is>
          <t>0%</t>
        </is>
      </c>
    </row>
    <row r="73">
      <c r="A73" s="0"/>
      <c r="B73" s="19" t="n">
        <v>643199</v>
      </c>
      <c r="C73" s="19" t="inlineStr">
        <is>
          <t>FERRECONDE</t>
        </is>
      </c>
      <c r="D73" s="19" t="inlineStr">
        <is>
          <t>FERRECONDE - #643199</t>
        </is>
      </c>
      <c r="E73" s="20">
        <v>46140.386099537034</v>
      </c>
      <c r="F73" s="19"/>
      <c r="G73" s="19" t="inlineStr">
        <is>
          <t/>
        </is>
      </c>
      <c r="H73" s="19" t="n">
        <v>787406</v>
      </c>
      <c r="I73" s="19" t="inlineStr">
        <is>
          <t>Sacabocado para riego 10mm </t>
        </is>
      </c>
      <c r="J73" s="19" t="inlineStr">
        <is>
          <t>IVA %</t>
        </is>
      </c>
      <c r="K73" s="19" t="n">
        <v>14883</v>
      </c>
      <c r="L73" s="19" t="inlineStr">
        <is>
          <t>% IVA</t>
        </is>
      </c>
      <c r="M73" s="19" t="inlineStr">
        <is>
          <t>Botones de opción</t>
        </is>
      </c>
      <c r="N73" s="19" t="inlineStr">
        <is>
          <t>Sí</t>
        </is>
      </c>
      <c r="O73" s="22" t="n">
        <v>5681138.0</v>
      </c>
      <c r="P73" s="19" t="inlineStr">
        <is>
          <t>0%</t>
        </is>
      </c>
    </row>
    <row r="74">
      <c r="A74" s="0"/>
      <c r="B74" s="19" t="n">
        <v>643199</v>
      </c>
      <c r="C74" s="19" t="inlineStr">
        <is>
          <t>FERRECONDE</t>
        </is>
      </c>
      <c r="D74" s="19" t="inlineStr">
        <is>
          <t>FERRECONDE - #643199</t>
        </is>
      </c>
      <c r="E74" s="20">
        <v>46140.386099537034</v>
      </c>
      <c r="F74" s="19"/>
      <c r="G74" s="19" t="inlineStr">
        <is>
          <t/>
        </is>
      </c>
      <c r="H74" s="19" t="n">
        <v>787407</v>
      </c>
      <c r="I74" s="19" t="inlineStr">
        <is>
          <t>Adaptador hembra pvc presión 2"</t>
        </is>
      </c>
      <c r="J74" s="19" t="inlineStr">
        <is>
          <t>IVA %</t>
        </is>
      </c>
      <c r="K74" s="19" t="n">
        <v>14883</v>
      </c>
      <c r="L74" s="19" t="inlineStr">
        <is>
          <t>% IVA</t>
        </is>
      </c>
      <c r="M74" s="19" t="inlineStr">
        <is>
          <t>Botones de opción</t>
        </is>
      </c>
      <c r="N74" s="19" t="inlineStr">
        <is>
          <t>Sí</t>
        </is>
      </c>
      <c r="O74" s="22" t="n">
        <v>5681139.0</v>
      </c>
      <c r="P74" s="19" t="inlineStr">
        <is>
          <t>19%</t>
        </is>
      </c>
    </row>
    <row r="75">
      <c r="A75" s="0"/>
      <c r="B75" s="19" t="n">
        <v>643199</v>
      </c>
      <c r="C75" s="19" t="inlineStr">
        <is>
          <t>FERRECONDE</t>
        </is>
      </c>
      <c r="D75" s="19" t="inlineStr">
        <is>
          <t>FERRECONDE - #643199</t>
        </is>
      </c>
      <c r="E75" s="20">
        <v>46140.386099537034</v>
      </c>
      <c r="F75" s="19"/>
      <c r="G75" s="19" t="inlineStr">
        <is>
          <t/>
        </is>
      </c>
      <c r="H75" s="19" t="n">
        <v>787408</v>
      </c>
      <c r="I75" s="19" t="inlineStr">
        <is>
          <t>Adaptador macho pvc presión 1"</t>
        </is>
      </c>
      <c r="J75" s="19" t="inlineStr">
        <is>
          <t>IVA %</t>
        </is>
      </c>
      <c r="K75" s="19" t="n">
        <v>14883</v>
      </c>
      <c r="L75" s="19" t="inlineStr">
        <is>
          <t>% IVA</t>
        </is>
      </c>
      <c r="M75" s="19" t="inlineStr">
        <is>
          <t>Botones de opción</t>
        </is>
      </c>
      <c r="N75" s="19" t="inlineStr">
        <is>
          <t>Sí</t>
        </is>
      </c>
      <c r="O75" s="22" t="n">
        <v>5681145.0</v>
      </c>
      <c r="P75" s="19" t="inlineStr">
        <is>
          <t>19%</t>
        </is>
      </c>
    </row>
    <row r="76">
      <c r="A76" s="0"/>
      <c r="B76" s="19" t="n">
        <v>643199</v>
      </c>
      <c r="C76" s="19" t="inlineStr">
        <is>
          <t>FERRECONDE</t>
        </is>
      </c>
      <c r="D76" s="19" t="inlineStr">
        <is>
          <t>FERRECONDE - #643199</t>
        </is>
      </c>
      <c r="E76" s="20">
        <v>46140.386099537034</v>
      </c>
      <c r="F76" s="19"/>
      <c r="G76" s="19" t="inlineStr">
        <is>
          <t/>
        </is>
      </c>
      <c r="H76" s="19" t="n">
        <v>787409</v>
      </c>
      <c r="I76" s="19" t="inlineStr">
        <is>
          <t>Buje Soldado PVC Presión 2"x1"</t>
        </is>
      </c>
      <c r="J76" s="19" t="inlineStr">
        <is>
          <t>IVA %</t>
        </is>
      </c>
      <c r="K76" s="19" t="n">
        <v>14883</v>
      </c>
      <c r="L76" s="19" t="inlineStr">
        <is>
          <t>% IVA</t>
        </is>
      </c>
      <c r="M76" s="19" t="inlineStr">
        <is>
          <t>Botones de opción</t>
        </is>
      </c>
      <c r="N76" s="19" t="inlineStr">
        <is>
          <t>Sí</t>
        </is>
      </c>
      <c r="O76" s="22" t="n">
        <v>5681519.0</v>
      </c>
      <c r="P76" s="19" t="inlineStr">
        <is>
          <t>19%</t>
        </is>
      </c>
    </row>
    <row r="77">
      <c r="A77" s="0"/>
      <c r="B77" s="19" t="n">
        <v>643199</v>
      </c>
      <c r="C77" s="19" t="inlineStr">
        <is>
          <t>FERRECONDE</t>
        </is>
      </c>
      <c r="D77" s="19" t="inlineStr">
        <is>
          <t>FERRECONDE - #643199</t>
        </is>
      </c>
      <c r="E77" s="20">
        <v>46140.386099537034</v>
      </c>
      <c r="F77" s="19"/>
      <c r="G77" s="19" t="inlineStr">
        <is>
          <t/>
        </is>
      </c>
      <c r="H77" s="19" t="n">
        <v>787410</v>
      </c>
      <c r="I77" s="19" t="inlineStr">
        <is>
          <t>unión PVC presión 2"</t>
        </is>
      </c>
      <c r="J77" s="19" t="inlineStr">
        <is>
          <t>IVA %</t>
        </is>
      </c>
      <c r="K77" s="19" t="n">
        <v>14883</v>
      </c>
      <c r="L77" s="19" t="inlineStr">
        <is>
          <t>% IVA</t>
        </is>
      </c>
      <c r="M77" s="19" t="inlineStr">
        <is>
          <t>Botones de opción</t>
        </is>
      </c>
      <c r="N77" s="19" t="inlineStr">
        <is>
          <t>Sí</t>
        </is>
      </c>
      <c r="O77" s="22" t="n">
        <v>5681544.0</v>
      </c>
      <c r="P77" s="19" t="inlineStr">
        <is>
          <t>19%</t>
        </is>
      </c>
    </row>
    <row r="78">
      <c r="A78" s="0"/>
      <c r="B78" s="19" t="n">
        <v>643199</v>
      </c>
      <c r="C78" s="19" t="inlineStr">
        <is>
          <t>FERRECONDE</t>
        </is>
      </c>
      <c r="D78" s="19" t="inlineStr">
        <is>
          <t>FERRECONDE - #643199</t>
        </is>
      </c>
      <c r="E78" s="20">
        <v>46140.386099537034</v>
      </c>
      <c r="F78" s="19"/>
      <c r="G78" s="19" t="inlineStr">
        <is>
          <t/>
        </is>
      </c>
      <c r="H78" s="19" t="n">
        <v>787411</v>
      </c>
      <c r="I78" s="19" t="inlineStr">
        <is>
          <t>union pvc presion 1"</t>
        </is>
      </c>
      <c r="J78" s="19" t="inlineStr">
        <is>
          <t>IVA %</t>
        </is>
      </c>
      <c r="K78" s="19" t="n">
        <v>14883</v>
      </c>
      <c r="L78" s="19" t="inlineStr">
        <is>
          <t>% IVA</t>
        </is>
      </c>
      <c r="M78" s="19" t="inlineStr">
        <is>
          <t>Botones de opción</t>
        </is>
      </c>
      <c r="N78" s="19" t="inlineStr">
        <is>
          <t>Sí</t>
        </is>
      </c>
      <c r="O78" s="22" t="n">
        <v>5681582.0</v>
      </c>
      <c r="P78" s="19" t="inlineStr">
        <is>
          <t>19%</t>
        </is>
      </c>
    </row>
    <row r="79">
      <c r="A79" s="0"/>
      <c r="B79" s="19" t="n">
        <v>643199</v>
      </c>
      <c r="C79" s="19" t="inlineStr">
        <is>
          <t>FERRECONDE</t>
        </is>
      </c>
      <c r="D79" s="19" t="inlineStr">
        <is>
          <t>FERRECONDE - #643199</t>
        </is>
      </c>
      <c r="E79" s="20">
        <v>46140.386099537034</v>
      </c>
      <c r="F79" s="19"/>
      <c r="G79" s="19" t="inlineStr">
        <is>
          <t/>
        </is>
      </c>
      <c r="H79" s="19" t="n">
        <v>787412</v>
      </c>
      <c r="I79" s="19" t="inlineStr">
        <is>
          <t>Abrazadera metalica tipo cremallera de 2 1/2"</t>
        </is>
      </c>
      <c r="J79" s="19" t="inlineStr">
        <is>
          <t>IVA %</t>
        </is>
      </c>
      <c r="K79" s="19" t="n">
        <v>14883</v>
      </c>
      <c r="L79" s="19" t="inlineStr">
        <is>
          <t>% IVA</t>
        </is>
      </c>
      <c r="M79" s="19" t="inlineStr">
        <is>
          <t>Botones de opción</t>
        </is>
      </c>
      <c r="N79" s="19" t="inlineStr">
        <is>
          <t>Sí</t>
        </is>
      </c>
      <c r="O79" s="22" t="n">
        <v>5681611.0</v>
      </c>
      <c r="P79" s="19" t="inlineStr">
        <is>
          <t>19%</t>
        </is>
      </c>
    </row>
    <row r="80">
      <c r="A80" s="0"/>
      <c r="B80" s="19" t="n">
        <v>643199</v>
      </c>
      <c r="C80" s="19" t="inlineStr">
        <is>
          <t>FERRECONDE</t>
        </is>
      </c>
      <c r="D80" s="19" t="inlineStr">
        <is>
          <t>FERRECONDE - #643199</t>
        </is>
      </c>
      <c r="E80" s="20">
        <v>46140.386099537034</v>
      </c>
      <c r="F80" s="19"/>
      <c r="G80" s="19" t="inlineStr">
        <is>
          <t/>
        </is>
      </c>
      <c r="H80" s="19" t="n">
        <v>787413</v>
      </c>
      <c r="I80" s="19" t="inlineStr">
        <is>
          <t>Abrazadera metalica tipo cremallera de 1 1/2"</t>
        </is>
      </c>
      <c r="J80" s="19" t="inlineStr">
        <is>
          <t>IVA %</t>
        </is>
      </c>
      <c r="K80" s="19" t="n">
        <v>14883</v>
      </c>
      <c r="L80" s="19" t="inlineStr">
        <is>
          <t>% IVA</t>
        </is>
      </c>
      <c r="M80" s="19" t="inlineStr">
        <is>
          <t>Botones de opción</t>
        </is>
      </c>
      <c r="N80" s="19" t="inlineStr">
        <is>
          <t>Sí</t>
        </is>
      </c>
      <c r="O80" s="22" t="n">
        <v>5681612.0</v>
      </c>
      <c r="P80" s="19" t="inlineStr">
        <is>
          <t>19%</t>
        </is>
      </c>
    </row>
    <row r="81">
      <c r="A81" s="0"/>
      <c r="B81" s="19" t="n">
        <v>643199</v>
      </c>
      <c r="C81" s="19" t="inlineStr">
        <is>
          <t>FERRECONDE</t>
        </is>
      </c>
      <c r="D81" s="19" t="inlineStr">
        <is>
          <t>FERRECONDE - #643199</t>
        </is>
      </c>
      <c r="E81" s="20">
        <v>46140.386099537034</v>
      </c>
      <c r="F81" s="19"/>
      <c r="G81" s="19" t="inlineStr">
        <is>
          <t/>
        </is>
      </c>
      <c r="H81" s="19" t="n">
        <v>787414</v>
      </c>
      <c r="I81" s="19" t="inlineStr">
        <is>
          <t>soldadura PVC  1/16 de galón - Pavco</t>
        </is>
      </c>
      <c r="J81" s="19" t="inlineStr">
        <is>
          <t>IVA %</t>
        </is>
      </c>
      <c r="K81" s="19" t="n">
        <v>14883</v>
      </c>
      <c r="L81" s="19" t="inlineStr">
        <is>
          <t>% IVA</t>
        </is>
      </c>
      <c r="M81" s="19" t="inlineStr">
        <is>
          <t>Botones de opción</t>
        </is>
      </c>
      <c r="N81" s="19" t="inlineStr">
        <is>
          <t>Sí</t>
        </is>
      </c>
      <c r="O81" s="22" t="n">
        <v>5681613.0</v>
      </c>
      <c r="P81" s="19" t="inlineStr">
        <is>
          <t>19%</t>
        </is>
      </c>
    </row>
    <row r="82">
      <c r="A82" s="0"/>
      <c r="B82" s="19" t="n">
        <v>643199</v>
      </c>
      <c r="C82" s="19" t="inlineStr">
        <is>
          <t>FERRECONDE</t>
        </is>
      </c>
      <c r="D82" s="19" t="inlineStr">
        <is>
          <t>FERRECONDE - #643199</t>
        </is>
      </c>
      <c r="E82" s="20">
        <v>46140.386099537034</v>
      </c>
      <c r="F82" s="19"/>
      <c r="G82" s="19" t="inlineStr">
        <is>
          <t/>
        </is>
      </c>
      <c r="H82" s="19" t="n">
        <v>787415</v>
      </c>
      <c r="I82" s="19" t="inlineStr">
        <is>
          <t>limpiador de PVC  1/16 galón - Pavco</t>
        </is>
      </c>
      <c r="J82" s="19" t="inlineStr">
        <is>
          <t>IVA %</t>
        </is>
      </c>
      <c r="K82" s="19" t="n">
        <v>14883</v>
      </c>
      <c r="L82" s="19" t="inlineStr">
        <is>
          <t>% IVA</t>
        </is>
      </c>
      <c r="M82" s="19" t="inlineStr">
        <is>
          <t>Botones de opción</t>
        </is>
      </c>
      <c r="N82" s="19" t="inlineStr">
        <is>
          <t>Sí</t>
        </is>
      </c>
      <c r="O82" s="22" t="n">
        <v>5681614.0</v>
      </c>
      <c r="P82" s="19" t="inlineStr">
        <is>
          <t>19%</t>
        </is>
      </c>
    </row>
    <row r="83">
      <c r="A83" s="0"/>
      <c r="B83" s="19" t="n">
        <v>643199</v>
      </c>
      <c r="C83" s="19" t="inlineStr">
        <is>
          <t>FERRECONDE</t>
        </is>
      </c>
      <c r="D83" s="19" t="inlineStr">
        <is>
          <t>FERRECONDE - #643199</t>
        </is>
      </c>
      <c r="E83" s="20">
        <v>46140.386099537034</v>
      </c>
      <c r="F83" s="19"/>
      <c r="G83" s="19" t="inlineStr">
        <is>
          <t/>
        </is>
      </c>
      <c r="H83" s="19" t="n">
        <v>787416</v>
      </c>
      <c r="I83" s="19" t="inlineStr">
        <is>
          <t>Tee polietileno para manguera de 1"</t>
        </is>
      </c>
      <c r="J83" s="19" t="inlineStr">
        <is>
          <t>IVA %</t>
        </is>
      </c>
      <c r="K83" s="19" t="n">
        <v>14883</v>
      </c>
      <c r="L83" s="19" t="inlineStr">
        <is>
          <t>% IVA</t>
        </is>
      </c>
      <c r="M83" s="19" t="inlineStr">
        <is>
          <t>Botones de opción</t>
        </is>
      </c>
      <c r="N83" s="19" t="inlineStr">
        <is>
          <t>Sí</t>
        </is>
      </c>
      <c r="O83" s="22" t="n">
        <v>5681615.0</v>
      </c>
      <c r="P83" s="19" t="inlineStr">
        <is>
          <t>0%</t>
        </is>
      </c>
    </row>
    <row r="84">
      <c r="A84" s="0"/>
      <c r="B84" s="19" t="n">
        <v>643199</v>
      </c>
      <c r="C84" s="19" t="inlineStr">
        <is>
          <t>FERRECONDE</t>
        </is>
      </c>
      <c r="D84" s="19" t="inlineStr">
        <is>
          <t>FERRECONDE - #643199</t>
        </is>
      </c>
      <c r="E84" s="20">
        <v>46140.386099537034</v>
      </c>
      <c r="F84" s="19"/>
      <c r="G84" s="19" t="inlineStr">
        <is>
          <t/>
        </is>
      </c>
      <c r="H84" s="19" t="n">
        <v>787417</v>
      </c>
      <c r="I84" s="19" t="inlineStr">
        <is>
          <t>Angulo metálico de 1" x 1/8"  de  6 Metros</t>
        </is>
      </c>
      <c r="J84" s="19" t="inlineStr">
        <is>
          <t>IVA %</t>
        </is>
      </c>
      <c r="K84" s="19" t="n">
        <v>14883</v>
      </c>
      <c r="L84" s="19" t="inlineStr">
        <is>
          <t>% IVA</t>
        </is>
      </c>
      <c r="M84" s="19" t="inlineStr">
        <is>
          <t>Botones de opción</t>
        </is>
      </c>
      <c r="N84" s="19" t="inlineStr">
        <is>
          <t>Sí</t>
        </is>
      </c>
      <c r="O84" s="22" t="n">
        <v>5681618.0</v>
      </c>
      <c r="P84" s="19" t="inlineStr">
        <is>
          <t>19%</t>
        </is>
      </c>
    </row>
    <row r="85">
      <c r="A85" s="0"/>
      <c r="B85" s="19" t="n">
        <v>643199</v>
      </c>
      <c r="C85" s="19" t="inlineStr">
        <is>
          <t>FERRECONDE</t>
        </is>
      </c>
      <c r="D85" s="19" t="inlineStr">
        <is>
          <t>FERRECONDE - #643199</t>
        </is>
      </c>
      <c r="E85" s="20">
        <v>46140.386099537034</v>
      </c>
      <c r="F85" s="19"/>
      <c r="G85" s="19" t="inlineStr">
        <is>
          <t/>
        </is>
      </c>
      <c r="H85" s="19" t="n">
        <v>787418</v>
      </c>
      <c r="I85" s="19" t="inlineStr">
        <is>
          <t>Cemento gris bulto por 50 kg - CEMEX / ARGOS</t>
        </is>
      </c>
      <c r="J85" s="19" t="inlineStr">
        <is>
          <t>IVA %</t>
        </is>
      </c>
      <c r="K85" s="19" t="n">
        <v>14883</v>
      </c>
      <c r="L85" s="19" t="inlineStr">
        <is>
          <t>% IVA</t>
        </is>
      </c>
      <c r="M85" s="19" t="inlineStr">
        <is>
          <t>Botones de opción</t>
        </is>
      </c>
      <c r="N85" s="19" t="inlineStr">
        <is>
          <t>Sí</t>
        </is>
      </c>
      <c r="O85" s="22" t="n">
        <v>5681619.0</v>
      </c>
      <c r="P85" s="19" t="inlineStr">
        <is>
          <t>19%</t>
        </is>
      </c>
    </row>
    <row r="86">
      <c r="A86" s="0"/>
      <c r="B86" s="19" t="n">
        <v>643199</v>
      </c>
      <c r="C86" s="19" t="inlineStr">
        <is>
          <t>FERRECONDE</t>
        </is>
      </c>
      <c r="D86" s="19" t="inlineStr">
        <is>
          <t>FERRECONDE - #643199</t>
        </is>
      </c>
      <c r="E86" s="20">
        <v>46140.386099537034</v>
      </c>
      <c r="F86" s="19"/>
      <c r="G86" s="19" t="inlineStr">
        <is>
          <t/>
        </is>
      </c>
      <c r="H86" s="19" t="n">
        <v>787419</v>
      </c>
      <c r="I86" s="19" t="inlineStr">
        <is>
          <t>Arena blanca </t>
        </is>
      </c>
      <c r="J86" s="19" t="inlineStr">
        <is>
          <t>IVA %</t>
        </is>
      </c>
      <c r="K86" s="19" t="n">
        <v>14883</v>
      </c>
      <c r="L86" s="19" t="inlineStr">
        <is>
          <t>% IVA</t>
        </is>
      </c>
      <c r="M86" s="19" t="inlineStr">
        <is>
          <t>Botones de opción</t>
        </is>
      </c>
      <c r="N86" s="19" t="inlineStr">
        <is>
          <t>Sí</t>
        </is>
      </c>
      <c r="O86" s="22" t="n">
        <v>5681620.0</v>
      </c>
      <c r="P86" s="19" t="inlineStr">
        <is>
          <t>19%</t>
        </is>
      </c>
    </row>
    <row r="87">
      <c r="A87" s="0"/>
      <c r="B87" s="19" t="n">
        <v>643199</v>
      </c>
      <c r="C87" s="19" t="inlineStr">
        <is>
          <t>FERRECONDE</t>
        </is>
      </c>
      <c r="D87" s="19" t="inlineStr">
        <is>
          <t>FERRECONDE - #643199</t>
        </is>
      </c>
      <c r="E87" s="20">
        <v>46140.386099537034</v>
      </c>
      <c r="F87" s="19"/>
      <c r="G87" s="19" t="inlineStr">
        <is>
          <t/>
        </is>
      </c>
      <c r="H87" s="19" t="n">
        <v>787420</v>
      </c>
      <c r="I87" s="19" t="inlineStr">
        <is>
          <t>Triturado de 3/4 </t>
        </is>
      </c>
      <c r="J87" s="19" t="inlineStr">
        <is>
          <t>%IVA</t>
        </is>
      </c>
      <c r="K87" s="19" t="n">
        <v>104</v>
      </c>
      <c r="L87" s="19" t="inlineStr">
        <is>
          <t>Indique el %IVA para TRANSCEIVERS SWITCHES DE SAN</t>
        </is>
      </c>
      <c r="M87" s="19" t="inlineStr">
        <is>
          <t>Campo de texto</t>
        </is>
      </c>
      <c r="N87" s="19" t="inlineStr">
        <is>
          <t>Sí</t>
        </is>
      </c>
      <c r="O87" s="22" t="n">
        <v>5681621.0</v>
      </c>
      <c r="P87" s="19" t="n">
        <v>0</v>
      </c>
    </row>
    <row r="88">
      <c r="A88" s="0"/>
      <c r="B88" s="19" t="n">
        <v>643199</v>
      </c>
      <c r="C88" s="19" t="inlineStr">
        <is>
          <t>FERRECONDE</t>
        </is>
      </c>
      <c r="D88" s="19" t="inlineStr">
        <is>
          <t>FERRECONDE - #643199</t>
        </is>
      </c>
      <c r="E88" s="20">
        <v>46140.386099537034</v>
      </c>
      <c r="F88" s="19"/>
      <c r="G88" s="19" t="inlineStr">
        <is>
          <t/>
        </is>
      </c>
      <c r="H88" s="19" t="n">
        <v>787420</v>
      </c>
      <c r="I88" s="19" t="inlineStr">
        <is>
          <t>Triturado de 3/4 </t>
        </is>
      </c>
      <c r="J88" s="19" t="inlineStr">
        <is>
          <t>%IVA</t>
        </is>
      </c>
      <c r="K88" s="19" t="n">
        <v>105</v>
      </c>
      <c r="L88" s="19" t="inlineStr">
        <is>
          <t>Indique el %IVA para LICENCIAMIENTO DATA PROTECTOR</t>
        </is>
      </c>
      <c r="M88" s="19" t="inlineStr">
        <is>
          <t>Campo de texto</t>
        </is>
      </c>
      <c r="N88" s="19" t="inlineStr">
        <is>
          <t>Sí</t>
        </is>
      </c>
      <c r="O88" s="22" t="n">
        <v>5681622.0</v>
      </c>
      <c r="P88" s="19" t="n">
        <v>0</v>
      </c>
    </row>
    <row r="89">
      <c r="A89" s="0"/>
      <c r="B89" s="19" t="n">
        <v>643199</v>
      </c>
      <c r="C89" s="19" t="inlineStr">
        <is>
          <t>FERRECONDE</t>
        </is>
      </c>
      <c r="D89" s="19" t="inlineStr">
        <is>
          <t>FERRECONDE - #643199</t>
        </is>
      </c>
      <c r="E89" s="20">
        <v>46140.386099537034</v>
      </c>
      <c r="F89" s="19"/>
      <c r="G89" s="19" t="inlineStr">
        <is>
          <t/>
        </is>
      </c>
      <c r="H89" s="19" t="n">
        <v>787420</v>
      </c>
      <c r="I89" s="19" t="inlineStr">
        <is>
          <t>Triturado de 3/4 </t>
        </is>
      </c>
      <c r="J89" s="19" t="inlineStr">
        <is>
          <t>%IVA</t>
        </is>
      </c>
      <c r="K89" s="19" t="n">
        <v>106</v>
      </c>
      <c r="L89" s="19" t="inlineStr">
        <is>
          <t>Indique el %IVA para Licencia Windows server Estándar 2016</t>
        </is>
      </c>
      <c r="M89" s="19" t="inlineStr">
        <is>
          <t>Campo de texto</t>
        </is>
      </c>
      <c r="N89" s="19" t="inlineStr">
        <is>
          <t>Sí</t>
        </is>
      </c>
      <c r="O89" s="22" t="n">
        <v>5681623.0</v>
      </c>
      <c r="P89" s="19" t="n">
        <v>0</v>
      </c>
    </row>
    <row r="90">
      <c r="A90" s="0"/>
      <c r="B90" s="19" t="n">
        <v>643199</v>
      </c>
      <c r="C90" s="19" t="inlineStr">
        <is>
          <t>FERRECONDE</t>
        </is>
      </c>
      <c r="D90" s="19" t="inlineStr">
        <is>
          <t>FERRECONDE - #643199</t>
        </is>
      </c>
      <c r="E90" s="20">
        <v>46140.386099537034</v>
      </c>
      <c r="F90" s="19"/>
      <c r="G90" s="19" t="inlineStr">
        <is>
          <t/>
        </is>
      </c>
      <c r="H90" s="19" t="n">
        <v>787421</v>
      </c>
      <c r="I90" s="19" t="inlineStr">
        <is>
          <t>Kit Bombeo Solar Superficie 24VDC</t>
        </is>
      </c>
      <c r="J90" s="19" t="inlineStr">
        <is>
          <t>IVA %</t>
        </is>
      </c>
      <c r="K90" s="19" t="n">
        <v>14883</v>
      </c>
      <c r="L90" s="19" t="inlineStr">
        <is>
          <t>% IVA</t>
        </is>
      </c>
      <c r="M90" s="19" t="inlineStr">
        <is>
          <t>Botones de opción</t>
        </is>
      </c>
      <c r="N90" s="19" t="inlineStr">
        <is>
          <t>Sí</t>
        </is>
      </c>
      <c r="O90" s="22" t="n">
        <v>5681624.0</v>
      </c>
      <c r="P90" s="19" t="inlineStr">
        <is>
          <t>0%</t>
        </is>
      </c>
    </row>
    <row r="91">
      <c r="A91" s="0"/>
      <c r="B91" s="19" t="n">
        <v>643199</v>
      </c>
      <c r="C91" s="19" t="inlineStr">
        <is>
          <t>FERRECONDE</t>
        </is>
      </c>
      <c r="D91" s="19" t="inlineStr">
        <is>
          <t>FERRECONDE - #643199</t>
        </is>
      </c>
      <c r="E91" s="20">
        <v>46140.386099537034</v>
      </c>
      <c r="F91" s="19"/>
      <c r="G91" s="19" t="inlineStr">
        <is>
          <t/>
        </is>
      </c>
      <c r="H91" s="19" t="n">
        <v>787422</v>
      </c>
      <c r="I91" s="19" t="inlineStr">
        <is>
          <t>Ladrillo H4 liso</t>
        </is>
      </c>
      <c r="J91" s="19" t="inlineStr">
        <is>
          <t>IVA %</t>
        </is>
      </c>
      <c r="K91" s="19" t="n">
        <v>14883</v>
      </c>
      <c r="L91" s="19" t="inlineStr">
        <is>
          <t>% IVA</t>
        </is>
      </c>
      <c r="M91" s="19" t="inlineStr">
        <is>
          <t>Botones de opción</t>
        </is>
      </c>
      <c r="N91" s="19" t="inlineStr">
        <is>
          <t>Sí</t>
        </is>
      </c>
      <c r="O91" s="22" t="n">
        <v>5681625.0</v>
      </c>
      <c r="P91" s="19" t="inlineStr">
        <is>
          <t>0%</t>
        </is>
      </c>
    </row>
    <row r="92">
      <c r="A92" s="0"/>
      <c r="B92" s="19" t="n">
        <v>643199</v>
      </c>
      <c r="C92" s="19" t="inlineStr">
        <is>
          <t>FERRECONDE</t>
        </is>
      </c>
      <c r="D92" s="19" t="inlineStr">
        <is>
          <t>FERRECONDE - #643199</t>
        </is>
      </c>
      <c r="E92" s="20">
        <v>46140.386099537034</v>
      </c>
      <c r="F92" s="19"/>
      <c r="G92" s="19" t="inlineStr">
        <is>
          <t/>
        </is>
      </c>
      <c r="H92" s="19" t="n">
        <v>787423</v>
      </c>
      <c r="I92" s="19" t="inlineStr">
        <is>
          <t>Teja Techolum Plus 8 C30 1x3.05m Galvanizado</t>
        </is>
      </c>
      <c r="J92" s="19" t="inlineStr">
        <is>
          <t>IVA %</t>
        </is>
      </c>
      <c r="K92" s="19" t="n">
        <v>14883</v>
      </c>
      <c r="L92" s="19" t="inlineStr">
        <is>
          <t>% IVA</t>
        </is>
      </c>
      <c r="M92" s="19" t="inlineStr">
        <is>
          <t>Botones de opción</t>
        </is>
      </c>
      <c r="N92" s="19" t="inlineStr">
        <is>
          <t>Sí</t>
        </is>
      </c>
      <c r="O92" s="22" t="n">
        <v>5681626.0</v>
      </c>
      <c r="P92" s="19" t="inlineStr">
        <is>
          <t>0%</t>
        </is>
      </c>
    </row>
    <row r="93">
      <c r="A93" s="0"/>
      <c r="B93" s="19" t="n">
        <v>643199</v>
      </c>
      <c r="C93" s="19" t="inlineStr">
        <is>
          <t>FERRECONDE</t>
        </is>
      </c>
      <c r="D93" s="19" t="inlineStr">
        <is>
          <t>FERRECONDE - #643199</t>
        </is>
      </c>
      <c r="E93" s="20">
        <v>46140.386099537034</v>
      </c>
      <c r="F93" s="19"/>
      <c r="G93" s="19" t="inlineStr">
        <is>
          <t/>
        </is>
      </c>
      <c r="H93" s="19" t="n">
        <v>787424</v>
      </c>
      <c r="I93" s="19" t="inlineStr">
        <is>
          <t>Varilla roscada 1/4" de 1 metro</t>
        </is>
      </c>
      <c r="J93" s="19" t="inlineStr">
        <is>
          <t>IVA %</t>
        </is>
      </c>
      <c r="K93" s="19" t="n">
        <v>14883</v>
      </c>
      <c r="L93" s="19" t="inlineStr">
        <is>
          <t>% IVA</t>
        </is>
      </c>
      <c r="M93" s="19" t="inlineStr">
        <is>
          <t>Botones de opción</t>
        </is>
      </c>
      <c r="N93" s="19" t="inlineStr">
        <is>
          <t>Sí</t>
        </is>
      </c>
      <c r="O93" s="22" t="n">
        <v>5681635.0</v>
      </c>
      <c r="P93" s="19" t="inlineStr">
        <is>
          <t>19%</t>
        </is>
      </c>
    </row>
    <row r="94">
      <c r="A94" s="0"/>
      <c r="B94" s="19" t="n">
        <v>643199</v>
      </c>
      <c r="C94" s="19" t="inlineStr">
        <is>
          <t>FERRECONDE</t>
        </is>
      </c>
      <c r="D94" s="19" t="inlineStr">
        <is>
          <t>FERRECONDE - #643199</t>
        </is>
      </c>
      <c r="E94" s="20">
        <v>46140.386099537034</v>
      </c>
      <c r="F94" s="19"/>
      <c r="G94" s="19" t="inlineStr">
        <is>
          <t/>
        </is>
      </c>
      <c r="H94" s="19" t="n">
        <v>787425</v>
      </c>
      <c r="I94" s="19" t="inlineStr">
        <is>
          <t>Tuerca galvanizada de 1/4"</t>
        </is>
      </c>
      <c r="J94" s="19" t="inlineStr">
        <is>
          <t>IVA %</t>
        </is>
      </c>
      <c r="K94" s="19" t="n">
        <v>14883</v>
      </c>
      <c r="L94" s="19" t="inlineStr">
        <is>
          <t>% IVA</t>
        </is>
      </c>
      <c r="M94" s="19" t="inlineStr">
        <is>
          <t>Botones de opción</t>
        </is>
      </c>
      <c r="N94" s="19" t="inlineStr">
        <is>
          <t>Sí</t>
        </is>
      </c>
      <c r="O94" s="22" t="n">
        <v>5681636.0</v>
      </c>
      <c r="P94" s="19" t="inlineStr">
        <is>
          <t>19%</t>
        </is>
      </c>
    </row>
    <row r="95">
      <c r="A95" s="0"/>
      <c r="B95" s="19" t="n">
        <v>643199</v>
      </c>
      <c r="C95" s="19" t="inlineStr">
        <is>
          <t>FERRECONDE</t>
        </is>
      </c>
      <c r="D95" s="19" t="inlineStr">
        <is>
          <t>FERRECONDE - #643199</t>
        </is>
      </c>
      <c r="E95" s="20">
        <v>46140.386099537034</v>
      </c>
      <c r="F95" s="19"/>
      <c r="G95" s="19" t="inlineStr">
        <is>
          <t/>
        </is>
      </c>
      <c r="H95" s="19" t="n">
        <v>787426</v>
      </c>
      <c r="I95" s="19" t="inlineStr">
        <is>
          <t>Arandela galvanizada de 1/4"</t>
        </is>
      </c>
      <c r="J95" s="19" t="inlineStr">
        <is>
          <t>IVA %</t>
        </is>
      </c>
      <c r="K95" s="19" t="n">
        <v>14883</v>
      </c>
      <c r="L95" s="19" t="inlineStr">
        <is>
          <t>% IVA</t>
        </is>
      </c>
      <c r="M95" s="19" t="inlineStr">
        <is>
          <t>Botones de opción</t>
        </is>
      </c>
      <c r="N95" s="19" t="inlineStr">
        <is>
          <t>Sí</t>
        </is>
      </c>
      <c r="O95" s="22" t="n">
        <v>5681637.0</v>
      </c>
      <c r="P95" s="19" t="inlineStr">
        <is>
          <t>19%</t>
        </is>
      </c>
    </row>
    <row r="96">
      <c r="A96" s="0"/>
      <c r="B96" s="19" t="n">
        <v>643199</v>
      </c>
      <c r="C96" s="19" t="inlineStr">
        <is>
          <t>FERRECONDE</t>
        </is>
      </c>
      <c r="D96" s="19" t="inlineStr">
        <is>
          <t>FERRECONDE - #643199</t>
        </is>
      </c>
      <c r="E96" s="20">
        <v>46140.386099537034</v>
      </c>
      <c r="F96" s="19"/>
      <c r="G96" s="19" t="inlineStr">
        <is>
          <t/>
        </is>
      </c>
      <c r="H96" s="19" t="n">
        <v>787427</v>
      </c>
      <c r="I96" s="19" t="inlineStr">
        <is>
          <t>CORTINA THERMOFILM PVC LISA 30 CM * 50M</t>
        </is>
      </c>
      <c r="J96" s="19" t="inlineStr">
        <is>
          <t>IVA %</t>
        </is>
      </c>
      <c r="K96" s="19" t="n">
        <v>14883</v>
      </c>
      <c r="L96" s="19" t="inlineStr">
        <is>
          <t>% IVA</t>
        </is>
      </c>
      <c r="M96" s="19" t="inlineStr">
        <is>
          <t>Botones de opción</t>
        </is>
      </c>
      <c r="N96" s="19" t="inlineStr">
        <is>
          <t>Sí</t>
        </is>
      </c>
      <c r="O96" s="22" t="n">
        <v>5681638.0</v>
      </c>
      <c r="P96" s="19" t="inlineStr">
        <is>
          <t>19%</t>
        </is>
      </c>
    </row>
    <row r="97">
      <c r="A97" s="0"/>
      <c r="B97" s="19" t="n">
        <v>643199</v>
      </c>
      <c r="C97" s="19" t="inlineStr">
        <is>
          <t>FERRECONDE</t>
        </is>
      </c>
      <c r="D97" s="19" t="inlineStr">
        <is>
          <t>FERRECONDE - #643199</t>
        </is>
      </c>
      <c r="E97" s="20">
        <v>46140.386099537034</v>
      </c>
      <c r="F97" s="19"/>
      <c r="G97" s="19" t="inlineStr">
        <is>
          <t/>
        </is>
      </c>
      <c r="H97" s="19" t="n">
        <v>787428</v>
      </c>
      <c r="I97" s="19" t="inlineStr">
        <is>
          <t>Inserto riego 2" PVC</t>
        </is>
      </c>
      <c r="J97" s="19" t="inlineStr">
        <is>
          <t>IVA %</t>
        </is>
      </c>
      <c r="K97" s="19" t="n">
        <v>14883</v>
      </c>
      <c r="L97" s="19" t="inlineStr">
        <is>
          <t>% IVA</t>
        </is>
      </c>
      <c r="M97" s="19" t="inlineStr">
        <is>
          <t>Botones de opción</t>
        </is>
      </c>
      <c r="N97" s="19" t="inlineStr">
        <is>
          <t>Sí</t>
        </is>
      </c>
      <c r="O97" s="22" t="n">
        <v>5681639.0</v>
      </c>
      <c r="P97" s="19" t="inlineStr">
        <is>
          <t>19%</t>
        </is>
      </c>
    </row>
    <row r="98">
      <c r="A98" s="0"/>
      <c r="B98" s="19" t="n">
        <v>643199</v>
      </c>
      <c r="C98" s="19" t="inlineStr">
        <is>
          <t>FERRECONDE</t>
        </is>
      </c>
      <c r="D98" s="19" t="inlineStr">
        <is>
          <t>FERRECONDE - #643199</t>
        </is>
      </c>
      <c r="E98" s="20">
        <v>46140.386099537034</v>
      </c>
      <c r="F98" s="19"/>
      <c r="G98" s="19" t="inlineStr">
        <is>
          <t/>
        </is>
      </c>
      <c r="H98" s="19" t="n">
        <v>787429</v>
      </c>
      <c r="I98" s="19" t="inlineStr">
        <is>
          <t>inserto riego 1" PVC</t>
        </is>
      </c>
      <c r="J98" s="19" t="inlineStr">
        <is>
          <t>IVA %</t>
        </is>
      </c>
      <c r="K98" s="19" t="n">
        <v>14883</v>
      </c>
      <c r="L98" s="19" t="inlineStr">
        <is>
          <t>% IVA</t>
        </is>
      </c>
      <c r="M98" s="19" t="inlineStr">
        <is>
          <t>Botones de opción</t>
        </is>
      </c>
      <c r="N98" s="19" t="inlineStr">
        <is>
          <t>Sí</t>
        </is>
      </c>
      <c r="O98" s="22" t="n">
        <v>5681640.0</v>
      </c>
      <c r="P98" s="19" t="inlineStr">
        <is>
          <t>0%</t>
        </is>
      </c>
    </row>
    <row r="99">
      <c r="A99" s="0"/>
      <c r="B99" s="19" t="n">
        <v>643199</v>
      </c>
      <c r="C99" s="19" t="inlineStr">
        <is>
          <t>FERRECONDE</t>
        </is>
      </c>
      <c r="D99" s="19" t="inlineStr">
        <is>
          <t>FERRECONDE - #643199</t>
        </is>
      </c>
      <c r="E99" s="20">
        <v>46140.386099537034</v>
      </c>
      <c r="F99" s="19"/>
      <c r="G99" s="19" t="inlineStr">
        <is>
          <t/>
        </is>
      </c>
      <c r="H99" s="19" t="n">
        <v>787430</v>
      </c>
      <c r="I99" s="19" t="inlineStr">
        <is>
          <t>Fumigadora clásica capacidad 20L - royal condor</t>
        </is>
      </c>
      <c r="J99" s="19" t="inlineStr">
        <is>
          <t>IVA %</t>
        </is>
      </c>
      <c r="K99" s="19" t="n">
        <v>14883</v>
      </c>
      <c r="L99" s="19" t="inlineStr">
        <is>
          <t>% IVA</t>
        </is>
      </c>
      <c r="M99" s="19" t="inlineStr">
        <is>
          <t>Botones de opción</t>
        </is>
      </c>
      <c r="N99" s="19" t="inlineStr">
        <is>
          <t>Sí</t>
        </is>
      </c>
      <c r="O99" s="22" t="n">
        <v>5684034.0</v>
      </c>
      <c r="P99" s="19" t="inlineStr">
        <is>
          <t>5%</t>
        </is>
      </c>
    </row>
    <row r="100">
      <c r="A100" s="0"/>
      <c r="B100" s="19" t="n">
        <v>643248</v>
      </c>
      <c r="C100" s="19" t="inlineStr">
        <is>
          <t>FERRESAE</t>
        </is>
      </c>
      <c r="D100" s="19" t="inlineStr">
        <is>
          <t>FERRESAE - #643248</t>
        </is>
      </c>
      <c r="E100" s="20">
        <v>46136.88009259259</v>
      </c>
      <c r="F100" s="19"/>
      <c r="G100" s="19" t="inlineStr">
        <is>
          <t/>
        </is>
      </c>
      <c r="H100" s="19" t="n">
        <v>787385</v>
      </c>
      <c r="I100" s="19" t="inlineStr">
        <is>
          <t>caneca de 55 galones</t>
        </is>
      </c>
      <c r="J100" s="19" t="inlineStr">
        <is>
          <t>IVA %</t>
        </is>
      </c>
      <c r="K100" s="19" t="n">
        <v>14883</v>
      </c>
      <c r="L100" s="19" t="inlineStr">
        <is>
          <t>% IVA</t>
        </is>
      </c>
      <c r="M100" s="19" t="inlineStr">
        <is>
          <t>Botones de opción</t>
        </is>
      </c>
      <c r="N100" s="19" t="inlineStr">
        <is>
          <t>Sí</t>
        </is>
      </c>
      <c r="O100" s="22" t="n">
        <v>5681345.0</v>
      </c>
      <c r="P100" s="19" t="inlineStr">
        <is>
          <t>19%</t>
        </is>
      </c>
    </row>
    <row r="101">
      <c r="A101" s="0"/>
      <c r="B101" s="19" t="n">
        <v>643248</v>
      </c>
      <c r="C101" s="19" t="inlineStr">
        <is>
          <t>FERRESAE</t>
        </is>
      </c>
      <c r="D101" s="19" t="inlineStr">
        <is>
          <t>FERRESAE - #643248</t>
        </is>
      </c>
      <c r="E101" s="20">
        <v>46136.88009259259</v>
      </c>
      <c r="F101" s="19"/>
      <c r="G101" s="19" t="inlineStr">
        <is>
          <t/>
        </is>
      </c>
      <c r="H101" s="19" t="n">
        <v>787386</v>
      </c>
      <c r="I101" s="19" t="inlineStr">
        <is>
          <t>Costal De Fibra Rojo Con Cinta Para Cebolla</t>
        </is>
      </c>
      <c r="J101" s="19" t="inlineStr">
        <is>
          <t>IVA %</t>
        </is>
      </c>
      <c r="K101" s="19" t="n">
        <v>14883</v>
      </c>
      <c r="L101" s="19" t="inlineStr">
        <is>
          <t>% IVA</t>
        </is>
      </c>
      <c r="M101" s="19" t="inlineStr">
        <is>
          <t>Botones de opción</t>
        </is>
      </c>
      <c r="N101" s="19" t="inlineStr">
        <is>
          <t>Sí</t>
        </is>
      </c>
      <c r="O101" s="22" t="n">
        <v>5681346.0</v>
      </c>
      <c r="P101" s="19" t="inlineStr">
        <is>
          <t>19%</t>
        </is>
      </c>
    </row>
    <row r="102">
      <c r="A102" s="0"/>
      <c r="B102" s="19" t="n">
        <v>643248</v>
      </c>
      <c r="C102" s="19" t="inlineStr">
        <is>
          <t>FERRESAE</t>
        </is>
      </c>
      <c r="D102" s="19" t="inlineStr">
        <is>
          <t>FERRESAE - #643248</t>
        </is>
      </c>
      <c r="E102" s="20">
        <v>46136.88009259259</v>
      </c>
      <c r="F102" s="19"/>
      <c r="G102" s="19" t="inlineStr">
        <is>
          <t/>
        </is>
      </c>
      <c r="H102" s="19" t="n">
        <v>787387</v>
      </c>
      <c r="I102" s="19" t="inlineStr">
        <is>
          <t>balde plástico aforado 20L</t>
        </is>
      </c>
      <c r="J102" s="19" t="inlineStr">
        <is>
          <t>IVA %</t>
        </is>
      </c>
      <c r="K102" s="19" t="n">
        <v>14883</v>
      </c>
      <c r="L102" s="19" t="inlineStr">
        <is>
          <t>% IVA</t>
        </is>
      </c>
      <c r="M102" s="19" t="inlineStr">
        <is>
          <t>Botones de opción</t>
        </is>
      </c>
      <c r="N102" s="19" t="inlineStr">
        <is>
          <t>Sí</t>
        </is>
      </c>
      <c r="O102" s="22" t="n">
        <v>5681347.0</v>
      </c>
      <c r="P102" s="19" t="inlineStr">
        <is>
          <t>19%</t>
        </is>
      </c>
    </row>
    <row r="103">
      <c r="A103" s="0"/>
      <c r="B103" s="19" t="n">
        <v>643248</v>
      </c>
      <c r="C103" s="19" t="inlineStr">
        <is>
          <t>FERRESAE</t>
        </is>
      </c>
      <c r="D103" s="19" t="inlineStr">
        <is>
          <t>FERRESAE - #643248</t>
        </is>
      </c>
      <c r="E103" s="20">
        <v>46136.88009259259</v>
      </c>
      <c r="F103" s="19"/>
      <c r="G103" s="19" t="inlineStr">
        <is>
          <t/>
        </is>
      </c>
      <c r="H103" s="19" t="n">
        <v>787388</v>
      </c>
      <c r="I103" s="19" t="inlineStr">
        <is>
          <t>cuchillo de 7" con cacha plástica</t>
        </is>
      </c>
      <c r="J103" s="19" t="inlineStr">
        <is>
          <t>IVA %</t>
        </is>
      </c>
      <c r="K103" s="19" t="n">
        <v>14883</v>
      </c>
      <c r="L103" s="19" t="inlineStr">
        <is>
          <t>% IVA</t>
        </is>
      </c>
      <c r="M103" s="19" t="inlineStr">
        <is>
          <t>Botones de opción</t>
        </is>
      </c>
      <c r="N103" s="19" t="inlineStr">
        <is>
          <t>Sí</t>
        </is>
      </c>
      <c r="O103" s="22" t="n">
        <v>5681348.0</v>
      </c>
      <c r="P103" s="19" t="inlineStr">
        <is>
          <t>19%</t>
        </is>
      </c>
    </row>
    <row r="104">
      <c r="A104" s="0"/>
      <c r="B104" s="19" t="n">
        <v>643248</v>
      </c>
      <c r="C104" s="19" t="inlineStr">
        <is>
          <t>FERRESAE</t>
        </is>
      </c>
      <c r="D104" s="19" t="inlineStr">
        <is>
          <t>FERRESAE - #643248</t>
        </is>
      </c>
      <c r="E104" s="20">
        <v>46136.88009259259</v>
      </c>
      <c r="F104" s="19"/>
      <c r="G104" s="19" t="inlineStr">
        <is>
          <t/>
        </is>
      </c>
      <c r="H104" s="19" t="n">
        <v>787389</v>
      </c>
      <c r="I104" s="19" t="inlineStr">
        <is>
          <t>MACHETE DE 18 PULG - NACIONAL</t>
        </is>
      </c>
      <c r="J104" s="19" t="inlineStr">
        <is>
          <t>IVA %</t>
        </is>
      </c>
      <c r="K104" s="19" t="n">
        <v>14883</v>
      </c>
      <c r="L104" s="19" t="inlineStr">
        <is>
          <t>% IVA</t>
        </is>
      </c>
      <c r="M104" s="19" t="inlineStr">
        <is>
          <t>Botones de opción</t>
        </is>
      </c>
      <c r="N104" s="19" t="inlineStr">
        <is>
          <t>Sí</t>
        </is>
      </c>
      <c r="O104" s="22" t="n">
        <v>5681349.0</v>
      </c>
      <c r="P104" s="19" t="inlineStr">
        <is>
          <t>19%</t>
        </is>
      </c>
    </row>
    <row r="105">
      <c r="A105" s="0"/>
      <c r="B105" s="19" t="n">
        <v>643248</v>
      </c>
      <c r="C105" s="19" t="inlineStr">
        <is>
          <t>FERRESAE</t>
        </is>
      </c>
      <c r="D105" s="19" t="inlineStr">
        <is>
          <t>FERRESAE - #643248</t>
        </is>
      </c>
      <c r="E105" s="20">
        <v>46136.88009259259</v>
      </c>
      <c r="F105" s="19"/>
      <c r="G105" s="19" t="inlineStr">
        <is>
          <t/>
        </is>
      </c>
      <c r="H105" s="19" t="n">
        <v>787390</v>
      </c>
      <c r="I105" s="19" t="inlineStr">
        <is>
          <t>Atomizador plástico de 1000ml</t>
        </is>
      </c>
      <c r="J105" s="19" t="inlineStr">
        <is>
          <t>IVA %</t>
        </is>
      </c>
      <c r="K105" s="19" t="n">
        <v>14883</v>
      </c>
      <c r="L105" s="19" t="inlineStr">
        <is>
          <t>% IVA</t>
        </is>
      </c>
      <c r="M105" s="19" t="inlineStr">
        <is>
          <t>Botones de opción</t>
        </is>
      </c>
      <c r="N105" s="19" t="inlineStr">
        <is>
          <t>Sí</t>
        </is>
      </c>
      <c r="O105" s="22" t="n">
        <v>5681350.0</v>
      </c>
      <c r="P105" s="19" t="inlineStr">
        <is>
          <t>19%</t>
        </is>
      </c>
    </row>
    <row r="106">
      <c r="A106" s="0"/>
      <c r="B106" s="19" t="n">
        <v>643248</v>
      </c>
      <c r="C106" s="19" t="inlineStr">
        <is>
          <t>FERRESAE</t>
        </is>
      </c>
      <c r="D106" s="19" t="inlineStr">
        <is>
          <t>FERRESAE - #643248</t>
        </is>
      </c>
      <c r="E106" s="20">
        <v>46136.88009259259</v>
      </c>
      <c r="F106" s="19"/>
      <c r="G106" s="19" t="inlineStr">
        <is>
          <t/>
        </is>
      </c>
      <c r="H106" s="19" t="n">
        <v>787391</v>
      </c>
      <c r="I106" s="19" t="inlineStr">
        <is>
          <t>Palín cuadrado con cabo</t>
        </is>
      </c>
      <c r="J106" s="19" t="inlineStr">
        <is>
          <t>IVA %</t>
        </is>
      </c>
      <c r="K106" s="19" t="n">
        <v>14883</v>
      </c>
      <c r="L106" s="19" t="inlineStr">
        <is>
          <t>% IVA</t>
        </is>
      </c>
      <c r="M106" s="19" t="inlineStr">
        <is>
          <t>Botones de opción</t>
        </is>
      </c>
      <c r="N106" s="19" t="inlineStr">
        <is>
          <t>Sí</t>
        </is>
      </c>
      <c r="O106" s="22" t="n">
        <v>5681351.0</v>
      </c>
      <c r="P106" s="19" t="inlineStr">
        <is>
          <t>19%</t>
        </is>
      </c>
    </row>
    <row r="107">
      <c r="A107" s="0"/>
      <c r="B107" s="19" t="n">
        <v>643248</v>
      </c>
      <c r="C107" s="19" t="inlineStr">
        <is>
          <t>FERRESAE</t>
        </is>
      </c>
      <c r="D107" s="19" t="inlineStr">
        <is>
          <t>FERRESAE - #643248</t>
        </is>
      </c>
      <c r="E107" s="20">
        <v>46136.88009259259</v>
      </c>
      <c r="F107" s="19"/>
      <c r="G107" s="19" t="inlineStr">
        <is>
          <t/>
        </is>
      </c>
      <c r="H107" s="19" t="n">
        <v>787392</v>
      </c>
      <c r="I107" s="19" t="inlineStr">
        <is>
          <t>paladraga con cabo</t>
        </is>
      </c>
      <c r="J107" s="19" t="inlineStr">
        <is>
          <t>IVA %</t>
        </is>
      </c>
      <c r="K107" s="19" t="n">
        <v>14883</v>
      </c>
      <c r="L107" s="19" t="inlineStr">
        <is>
          <t>% IVA</t>
        </is>
      </c>
      <c r="M107" s="19" t="inlineStr">
        <is>
          <t>Botones de opción</t>
        </is>
      </c>
      <c r="N107" s="19" t="inlineStr">
        <is>
          <t>Sí</t>
        </is>
      </c>
      <c r="O107" s="22" t="n">
        <v>5681356.0</v>
      </c>
      <c r="P107" s="19" t="inlineStr">
        <is>
          <t>19%</t>
        </is>
      </c>
    </row>
    <row r="108">
      <c r="A108" s="0"/>
      <c r="B108" s="19" t="n">
        <v>643248</v>
      </c>
      <c r="C108" s="19" t="inlineStr">
        <is>
          <t>FERRESAE</t>
        </is>
      </c>
      <c r="D108" s="19" t="inlineStr">
        <is>
          <t>FERRESAE - #643248</t>
        </is>
      </c>
      <c r="E108" s="20">
        <v>46136.88009259259</v>
      </c>
      <c r="F108" s="19"/>
      <c r="G108" s="19" t="inlineStr">
        <is>
          <t/>
        </is>
      </c>
      <c r="H108" s="19" t="n">
        <v>787393</v>
      </c>
      <c r="I108" s="19" t="inlineStr">
        <is>
          <t>Pala de punta redonda #2 con cabo</t>
        </is>
      </c>
      <c r="J108" s="19" t="inlineStr">
        <is>
          <t>IVA %</t>
        </is>
      </c>
      <c r="K108" s="19" t="n">
        <v>14883</v>
      </c>
      <c r="L108" s="19" t="inlineStr">
        <is>
          <t>% IVA</t>
        </is>
      </c>
      <c r="M108" s="19" t="inlineStr">
        <is>
          <t>Botones de opción</t>
        </is>
      </c>
      <c r="N108" s="19" t="inlineStr">
        <is>
          <t>Sí</t>
        </is>
      </c>
      <c r="O108" s="22" t="n">
        <v>5681357.0</v>
      </c>
      <c r="P108" s="19" t="inlineStr">
        <is>
          <t>19%</t>
        </is>
      </c>
    </row>
    <row r="109">
      <c r="A109" s="0"/>
      <c r="B109" s="19" t="n">
        <v>643248</v>
      </c>
      <c r="C109" s="19" t="inlineStr">
        <is>
          <t>FERRESAE</t>
        </is>
      </c>
      <c r="D109" s="19" t="inlineStr">
        <is>
          <t>FERRESAE - #643248</t>
        </is>
      </c>
      <c r="E109" s="20">
        <v>46136.88009259259</v>
      </c>
      <c r="F109" s="19"/>
      <c r="G109" s="19" t="inlineStr">
        <is>
          <t/>
        </is>
      </c>
      <c r="H109" s="19" t="n">
        <v>787394</v>
      </c>
      <c r="I109" s="19" t="inlineStr">
        <is>
          <t>Balanza/pesa  Digital de Cocina Precisión Medición De 0,1g A 3kg</t>
        </is>
      </c>
      <c r="J109" s="19" t="inlineStr">
        <is>
          <t>IVA %</t>
        </is>
      </c>
      <c r="K109" s="19" t="n">
        <v>14883</v>
      </c>
      <c r="L109" s="19" t="inlineStr">
        <is>
          <t>% IVA</t>
        </is>
      </c>
      <c r="M109" s="19" t="inlineStr">
        <is>
          <t>Botones de opción</t>
        </is>
      </c>
      <c r="N109" s="19" t="inlineStr">
        <is>
          <t>Sí</t>
        </is>
      </c>
      <c r="O109" s="22" t="n">
        <v>5681358.0</v>
      </c>
      <c r="P109" s="19" t="inlineStr">
        <is>
          <t>19%</t>
        </is>
      </c>
    </row>
    <row r="110">
      <c r="A110" s="0"/>
      <c r="B110" s="19" t="n">
        <v>643248</v>
      </c>
      <c r="C110" s="19" t="inlineStr">
        <is>
          <t>FERRESAE</t>
        </is>
      </c>
      <c r="D110" s="19" t="inlineStr">
        <is>
          <t>FERRESAE - #643248</t>
        </is>
      </c>
      <c r="E110" s="20">
        <v>46136.88009259259</v>
      </c>
      <c r="F110" s="19"/>
      <c r="G110" s="19" t="inlineStr">
        <is>
          <t/>
        </is>
      </c>
      <c r="H110" s="19" t="n">
        <v>787395</v>
      </c>
      <c r="I110" s="19" t="inlineStr">
        <is>
          <t>Manguera de polietileno de 2" (Rollo x 50m)</t>
        </is>
      </c>
      <c r="J110" s="19" t="inlineStr">
        <is>
          <t>IVA %</t>
        </is>
      </c>
      <c r="K110" s="19" t="n">
        <v>14883</v>
      </c>
      <c r="L110" s="19" t="inlineStr">
        <is>
          <t>% IVA</t>
        </is>
      </c>
      <c r="M110" s="19" t="inlineStr">
        <is>
          <t>Botones de opción</t>
        </is>
      </c>
      <c r="N110" s="19" t="inlineStr">
        <is>
          <t>Sí</t>
        </is>
      </c>
      <c r="O110" s="22" t="n">
        <v>5681359.0</v>
      </c>
      <c r="P110" s="19" t="inlineStr">
        <is>
          <t>19%</t>
        </is>
      </c>
    </row>
    <row r="111">
      <c r="A111" s="0"/>
      <c r="B111" s="19" t="n">
        <v>643248</v>
      </c>
      <c r="C111" s="19" t="inlineStr">
        <is>
          <t>FERRESAE</t>
        </is>
      </c>
      <c r="D111" s="19" t="inlineStr">
        <is>
          <t>FERRESAE - #643248</t>
        </is>
      </c>
      <c r="E111" s="20">
        <v>46136.88009259259</v>
      </c>
      <c r="F111" s="19"/>
      <c r="G111" s="19" t="inlineStr">
        <is>
          <t/>
        </is>
      </c>
      <c r="H111" s="19" t="n">
        <v>787396</v>
      </c>
      <c r="I111" s="19" t="inlineStr">
        <is>
          <t>Manguera polietileno 1"  (rollo x100 m)</t>
        </is>
      </c>
      <c r="J111" s="19" t="inlineStr">
        <is>
          <t>IVA %</t>
        </is>
      </c>
      <c r="K111" s="19" t="n">
        <v>14883</v>
      </c>
      <c r="L111" s="19" t="inlineStr">
        <is>
          <t>% IVA</t>
        </is>
      </c>
      <c r="M111" s="19" t="inlineStr">
        <is>
          <t>Botones de opción</t>
        </is>
      </c>
      <c r="N111" s="19" t="inlineStr">
        <is>
          <t>Sí</t>
        </is>
      </c>
      <c r="O111" s="22" t="n">
        <v>5681360.0</v>
      </c>
      <c r="P111" s="19" t="inlineStr">
        <is>
          <t>19%</t>
        </is>
      </c>
    </row>
    <row r="112">
      <c r="A112" s="0"/>
      <c r="B112" s="19" t="n">
        <v>643248</v>
      </c>
      <c r="C112" s="19" t="inlineStr">
        <is>
          <t>FERRESAE</t>
        </is>
      </c>
      <c r="D112" s="19" t="inlineStr">
        <is>
          <t>FERRESAE - #643248</t>
        </is>
      </c>
      <c r="E112" s="20">
        <v>46136.88009259259</v>
      </c>
      <c r="F112" s="19"/>
      <c r="G112" s="19" t="inlineStr">
        <is>
          <t/>
        </is>
      </c>
      <c r="H112" s="19" t="n">
        <v>787397</v>
      </c>
      <c r="I112" s="19" t="inlineStr">
        <is>
          <t>Manguera polietileno 16mm (rollo x 100m)</t>
        </is>
      </c>
      <c r="J112" s="19" t="inlineStr">
        <is>
          <t>IVA %</t>
        </is>
      </c>
      <c r="K112" s="19" t="n">
        <v>14883</v>
      </c>
      <c r="L112" s="19" t="inlineStr">
        <is>
          <t>% IVA</t>
        </is>
      </c>
      <c r="M112" s="19" t="inlineStr">
        <is>
          <t>Botones de opción</t>
        </is>
      </c>
      <c r="N112" s="19" t="inlineStr">
        <is>
          <t>Sí</t>
        </is>
      </c>
      <c r="O112" s="22" t="n">
        <v>5681361.0</v>
      </c>
      <c r="P112" s="19" t="inlineStr">
        <is>
          <t>19%</t>
        </is>
      </c>
    </row>
    <row r="113">
      <c r="A113" s="0"/>
      <c r="B113" s="19" t="n">
        <v>643248</v>
      </c>
      <c r="C113" s="19" t="inlineStr">
        <is>
          <t>FERRESAE</t>
        </is>
      </c>
      <c r="D113" s="19" t="inlineStr">
        <is>
          <t>FERRESAE - #643248</t>
        </is>
      </c>
      <c r="E113" s="20">
        <v>46136.88009259259</v>
      </c>
      <c r="F113" s="19"/>
      <c r="G113" s="19" t="inlineStr">
        <is>
          <t/>
        </is>
      </c>
      <c r="H113" s="19" t="n">
        <v>787398</v>
      </c>
      <c r="I113" s="19" t="inlineStr">
        <is>
          <t>Gotero Autocompensado Desarmable 4 L/h X100 Und</t>
        </is>
      </c>
      <c r="J113" s="19" t="inlineStr">
        <is>
          <t>IVA %</t>
        </is>
      </c>
      <c r="K113" s="19" t="n">
        <v>14883</v>
      </c>
      <c r="L113" s="19" t="inlineStr">
        <is>
          <t>% IVA</t>
        </is>
      </c>
      <c r="M113" s="19" t="inlineStr">
        <is>
          <t>Botones de opción</t>
        </is>
      </c>
      <c r="N113" s="19" t="inlineStr">
        <is>
          <t>Sí</t>
        </is>
      </c>
      <c r="O113" s="22" t="n">
        <v>5681362.0</v>
      </c>
      <c r="P113" s="19" t="inlineStr">
        <is>
          <t>0%</t>
        </is>
      </c>
    </row>
    <row r="114">
      <c r="A114" s="0"/>
      <c r="B114" s="19" t="n">
        <v>643248</v>
      </c>
      <c r="C114" s="19" t="inlineStr">
        <is>
          <t>FERRESAE</t>
        </is>
      </c>
      <c r="D114" s="19" t="inlineStr">
        <is>
          <t>FERRESAE - #643248</t>
        </is>
      </c>
      <c r="E114" s="20">
        <v>46136.88009259259</v>
      </c>
      <c r="F114" s="19"/>
      <c r="G114" s="19" t="inlineStr">
        <is>
          <t/>
        </is>
      </c>
      <c r="H114" s="19" t="n">
        <v>787399</v>
      </c>
      <c r="I114" s="19" t="inlineStr">
        <is>
          <t>Miniválvula Manguera Manguera Tipo Espigo 16mm</t>
        </is>
      </c>
      <c r="J114" s="19" t="inlineStr">
        <is>
          <t>IVA %</t>
        </is>
      </c>
      <c r="K114" s="19" t="n">
        <v>14883</v>
      </c>
      <c r="L114" s="19" t="inlineStr">
        <is>
          <t>% IVA</t>
        </is>
      </c>
      <c r="M114" s="19" t="inlineStr">
        <is>
          <t>Botones de opción</t>
        </is>
      </c>
      <c r="N114" s="19" t="inlineStr">
        <is>
          <t>Sí</t>
        </is>
      </c>
      <c r="O114" s="22" t="n">
        <v>5681363.0</v>
      </c>
      <c r="P114" s="19" t="inlineStr">
        <is>
          <t>19%</t>
        </is>
      </c>
    </row>
    <row r="115">
      <c r="A115" s="0"/>
      <c r="B115" s="19" t="n">
        <v>643248</v>
      </c>
      <c r="C115" s="19" t="inlineStr">
        <is>
          <t>FERRESAE</t>
        </is>
      </c>
      <c r="D115" s="19" t="inlineStr">
        <is>
          <t>FERRESAE - #643248</t>
        </is>
      </c>
      <c r="E115" s="20">
        <v>46136.88009259259</v>
      </c>
      <c r="F115" s="19"/>
      <c r="G115" s="19" t="inlineStr">
        <is>
          <t/>
        </is>
      </c>
      <c r="H115" s="19" t="n">
        <v>787400</v>
      </c>
      <c r="I115" s="19" t="inlineStr">
        <is>
          <t>Dinamómetro Xenit de 50kg (Trumax)</t>
        </is>
      </c>
      <c r="J115" s="19" t="inlineStr">
        <is>
          <t>IVA %</t>
        </is>
      </c>
      <c r="K115" s="19" t="n">
        <v>14883</v>
      </c>
      <c r="L115" s="19" t="inlineStr">
        <is>
          <t>% IVA</t>
        </is>
      </c>
      <c r="M115" s="19" t="inlineStr">
        <is>
          <t>Botones de opción</t>
        </is>
      </c>
      <c r="N115" s="19" t="inlineStr">
        <is>
          <t>Sí</t>
        </is>
      </c>
      <c r="O115" s="22" t="n">
        <v>5681364.0</v>
      </c>
      <c r="P115" s="19" t="inlineStr">
        <is>
          <t>19%</t>
        </is>
      </c>
    </row>
    <row r="116">
      <c r="A116" s="0"/>
      <c r="B116" s="19" t="n">
        <v>643248</v>
      </c>
      <c r="C116" s="19" t="inlineStr">
        <is>
          <t>FERRESAE</t>
        </is>
      </c>
      <c r="D116" s="19" t="inlineStr">
        <is>
          <t>FERRESAE - #643248</t>
        </is>
      </c>
      <c r="E116" s="20">
        <v>46136.88009259259</v>
      </c>
      <c r="F116" s="19"/>
      <c r="G116" s="19" t="inlineStr">
        <is>
          <t/>
        </is>
      </c>
      <c r="H116" s="19" t="n">
        <v>787401</v>
      </c>
      <c r="I116" s="19" t="inlineStr">
        <is>
          <t>fumigadora manual de 5 L - ROYAL CONDOR</t>
        </is>
      </c>
      <c r="J116" s="19" t="inlineStr">
        <is>
          <t>IVA %</t>
        </is>
      </c>
      <c r="K116" s="19" t="n">
        <v>14883</v>
      </c>
      <c r="L116" s="19" t="inlineStr">
        <is>
          <t>% IVA</t>
        </is>
      </c>
      <c r="M116" s="19" t="inlineStr">
        <is>
          <t>Botones de opción</t>
        </is>
      </c>
      <c r="N116" s="19" t="inlineStr">
        <is>
          <t>Sí</t>
        </is>
      </c>
      <c r="O116" s="22" t="n">
        <v>5681365.0</v>
      </c>
      <c r="P116" s="19" t="inlineStr">
        <is>
          <t>5%</t>
        </is>
      </c>
    </row>
    <row r="117">
      <c r="A117" s="0"/>
      <c r="B117" s="19" t="n">
        <v>643248</v>
      </c>
      <c r="C117" s="19" t="inlineStr">
        <is>
          <t>FERRESAE</t>
        </is>
      </c>
      <c r="D117" s="19" t="inlineStr">
        <is>
          <t>FERRESAE - #643248</t>
        </is>
      </c>
      <c r="E117" s="20">
        <v>46136.88009259259</v>
      </c>
      <c r="F117" s="19"/>
      <c r="G117" s="19" t="inlineStr">
        <is>
          <t/>
        </is>
      </c>
      <c r="H117" s="19" t="n">
        <v>787402</v>
      </c>
      <c r="I117" s="19" t="inlineStr">
        <is>
          <t>Filtro de discos para riego de 2"</t>
        </is>
      </c>
      <c r="J117" s="19" t="inlineStr">
        <is>
          <t>IVA %</t>
        </is>
      </c>
      <c r="K117" s="19" t="n">
        <v>14883</v>
      </c>
      <c r="L117" s="19" t="inlineStr">
        <is>
          <t>% IVA</t>
        </is>
      </c>
      <c r="M117" s="19" t="inlineStr">
        <is>
          <t>Botones de opción</t>
        </is>
      </c>
      <c r="N117" s="19" t="inlineStr">
        <is>
          <t>Sí</t>
        </is>
      </c>
      <c r="O117" s="22" t="n">
        <v>5681366.0</v>
      </c>
      <c r="P117" s="19" t="inlineStr">
        <is>
          <t>19%</t>
        </is>
      </c>
    </row>
    <row r="118">
      <c r="A118" s="0"/>
      <c r="B118" s="19" t="n">
        <v>643248</v>
      </c>
      <c r="C118" s="19" t="inlineStr">
        <is>
          <t>FERRESAE</t>
        </is>
      </c>
      <c r="D118" s="19" t="inlineStr">
        <is>
          <t>FERRESAE - #643248</t>
        </is>
      </c>
      <c r="E118" s="20">
        <v>46136.88009259259</v>
      </c>
      <c r="F118" s="19"/>
      <c r="G118" s="19" t="inlineStr">
        <is>
          <t/>
        </is>
      </c>
      <c r="H118" s="19" t="n">
        <v>787403</v>
      </c>
      <c r="I118" s="19" t="inlineStr">
        <is>
          <t>obturador final de 16mm</t>
        </is>
      </c>
      <c r="J118" s="19" t="inlineStr">
        <is>
          <t>IVA %</t>
        </is>
      </c>
      <c r="K118" s="19" t="n">
        <v>14883</v>
      </c>
      <c r="L118" s="19" t="inlineStr">
        <is>
          <t>% IVA</t>
        </is>
      </c>
      <c r="M118" s="19" t="inlineStr">
        <is>
          <t>Botones de opción</t>
        </is>
      </c>
      <c r="N118" s="19" t="inlineStr">
        <is>
          <t>Sí</t>
        </is>
      </c>
      <c r="O118" s="22" t="n">
        <v>5681367.0</v>
      </c>
      <c r="P118" s="19" t="inlineStr">
        <is>
          <t>19%</t>
        </is>
      </c>
    </row>
    <row r="119">
      <c r="A119" s="0"/>
      <c r="B119" s="19" t="n">
        <v>643248</v>
      </c>
      <c r="C119" s="19" t="inlineStr">
        <is>
          <t>FERRESAE</t>
        </is>
      </c>
      <c r="D119" s="19" t="inlineStr">
        <is>
          <t>FERRESAE - #643248</t>
        </is>
      </c>
      <c r="E119" s="20">
        <v>46136.88009259259</v>
      </c>
      <c r="F119" s="19"/>
      <c r="G119" s="19" t="inlineStr">
        <is>
          <t/>
        </is>
      </c>
      <c r="H119" s="19" t="n">
        <v>787404</v>
      </c>
      <c r="I119" s="19" t="inlineStr">
        <is>
          <t>Tubo PVC presión 1"</t>
        </is>
      </c>
      <c r="J119" s="19" t="inlineStr">
        <is>
          <t>IVA %</t>
        </is>
      </c>
      <c r="K119" s="19" t="n">
        <v>14883</v>
      </c>
      <c r="L119" s="19" t="inlineStr">
        <is>
          <t>% IVA</t>
        </is>
      </c>
      <c r="M119" s="19" t="inlineStr">
        <is>
          <t>Botones de opción</t>
        </is>
      </c>
      <c r="N119" s="19" t="inlineStr">
        <is>
          <t>Sí</t>
        </is>
      </c>
      <c r="O119" s="22" t="n">
        <v>5681368.0</v>
      </c>
      <c r="P119" s="19" t="inlineStr">
        <is>
          <t>0%</t>
        </is>
      </c>
    </row>
    <row r="120">
      <c r="A120" s="0"/>
      <c r="B120" s="19" t="n">
        <v>643248</v>
      </c>
      <c r="C120" s="19" t="inlineStr">
        <is>
          <t>FERRESAE</t>
        </is>
      </c>
      <c r="D120" s="19" t="inlineStr">
        <is>
          <t>FERRESAE - #643248</t>
        </is>
      </c>
      <c r="E120" s="20">
        <v>46136.88009259259</v>
      </c>
      <c r="F120" s="19"/>
      <c r="G120" s="19" t="inlineStr">
        <is>
          <t/>
        </is>
      </c>
      <c r="H120" s="19" t="n">
        <v>787405</v>
      </c>
      <c r="I120" s="19" t="inlineStr">
        <is>
          <t>Perforador Sacabocado 4 mm Para Mangueras</t>
        </is>
      </c>
      <c r="J120" s="19" t="inlineStr">
        <is>
          <t>IVA %</t>
        </is>
      </c>
      <c r="K120" s="19" t="n">
        <v>14883</v>
      </c>
      <c r="L120" s="19" t="inlineStr">
        <is>
          <t>% IVA</t>
        </is>
      </c>
      <c r="M120" s="19" t="inlineStr">
        <is>
          <t>Botones de opción</t>
        </is>
      </c>
      <c r="N120" s="19" t="inlineStr">
        <is>
          <t>Sí</t>
        </is>
      </c>
      <c r="O120" s="22" t="n">
        <v>5681369.0</v>
      </c>
      <c r="P120" s="19" t="inlineStr">
        <is>
          <t>19%</t>
        </is>
      </c>
    </row>
    <row r="121">
      <c r="A121" s="0"/>
      <c r="B121" s="19" t="n">
        <v>643248</v>
      </c>
      <c r="C121" s="19" t="inlineStr">
        <is>
          <t>FERRESAE</t>
        </is>
      </c>
      <c r="D121" s="19" t="inlineStr">
        <is>
          <t>FERRESAE - #643248</t>
        </is>
      </c>
      <c r="E121" s="20">
        <v>46136.88009259259</v>
      </c>
      <c r="F121" s="19"/>
      <c r="G121" s="19" t="inlineStr">
        <is>
          <t/>
        </is>
      </c>
      <c r="H121" s="19" t="n">
        <v>787406</v>
      </c>
      <c r="I121" s="19" t="inlineStr">
        <is>
          <t>Sacabocado para riego 10mm </t>
        </is>
      </c>
      <c r="J121" s="19" t="inlineStr">
        <is>
          <t>IVA %</t>
        </is>
      </c>
      <c r="K121" s="19" t="n">
        <v>14883</v>
      </c>
      <c r="L121" s="19" t="inlineStr">
        <is>
          <t>% IVA</t>
        </is>
      </c>
      <c r="M121" s="19" t="inlineStr">
        <is>
          <t>Botones de opción</t>
        </is>
      </c>
      <c r="N121" s="19" t="inlineStr">
        <is>
          <t>Sí</t>
        </is>
      </c>
      <c r="O121" s="22" t="n">
        <v>5681370.0</v>
      </c>
      <c r="P121" s="19" t="inlineStr">
        <is>
          <t>19%</t>
        </is>
      </c>
    </row>
    <row r="122">
      <c r="A122" s="0"/>
      <c r="B122" s="19" t="n">
        <v>643248</v>
      </c>
      <c r="C122" s="19" t="inlineStr">
        <is>
          <t>FERRESAE</t>
        </is>
      </c>
      <c r="D122" s="19" t="inlineStr">
        <is>
          <t>FERRESAE - #643248</t>
        </is>
      </c>
      <c r="E122" s="20">
        <v>46136.88009259259</v>
      </c>
      <c r="F122" s="19"/>
      <c r="G122" s="19" t="inlineStr">
        <is>
          <t/>
        </is>
      </c>
      <c r="H122" s="19" t="n">
        <v>787407</v>
      </c>
      <c r="I122" s="19" t="inlineStr">
        <is>
          <t>Adaptador hembra pvc presión 2"</t>
        </is>
      </c>
      <c r="J122" s="19" t="inlineStr">
        <is>
          <t>IVA %</t>
        </is>
      </c>
      <c r="K122" s="19" t="n">
        <v>14883</v>
      </c>
      <c r="L122" s="19" t="inlineStr">
        <is>
          <t>% IVA</t>
        </is>
      </c>
      <c r="M122" s="19" t="inlineStr">
        <is>
          <t>Botones de opción</t>
        </is>
      </c>
      <c r="N122" s="19" t="inlineStr">
        <is>
          <t>Sí</t>
        </is>
      </c>
      <c r="O122" s="22" t="n">
        <v>5681371.0</v>
      </c>
      <c r="P122" s="19" t="inlineStr">
        <is>
          <t>19%</t>
        </is>
      </c>
    </row>
    <row r="123">
      <c r="A123" s="0"/>
      <c r="B123" s="19" t="n">
        <v>643248</v>
      </c>
      <c r="C123" s="19" t="inlineStr">
        <is>
          <t>FERRESAE</t>
        </is>
      </c>
      <c r="D123" s="19" t="inlineStr">
        <is>
          <t>FERRESAE - #643248</t>
        </is>
      </c>
      <c r="E123" s="20">
        <v>46136.88009259259</v>
      </c>
      <c r="F123" s="19"/>
      <c r="G123" s="19" t="inlineStr">
        <is>
          <t/>
        </is>
      </c>
      <c r="H123" s="19" t="n">
        <v>787408</v>
      </c>
      <c r="I123" s="19" t="inlineStr">
        <is>
          <t>Adaptador macho pvc presión 1"</t>
        </is>
      </c>
      <c r="J123" s="19" t="inlineStr">
        <is>
          <t>IVA %</t>
        </is>
      </c>
      <c r="K123" s="19" t="n">
        <v>14883</v>
      </c>
      <c r="L123" s="19" t="inlineStr">
        <is>
          <t>% IVA</t>
        </is>
      </c>
      <c r="M123" s="19" t="inlineStr">
        <is>
          <t>Botones de opción</t>
        </is>
      </c>
      <c r="N123" s="19" t="inlineStr">
        <is>
          <t>Sí</t>
        </is>
      </c>
      <c r="O123" s="22" t="n">
        <v>5681372.0</v>
      </c>
      <c r="P123" s="19" t="inlineStr">
        <is>
          <t>19%</t>
        </is>
      </c>
    </row>
    <row r="124">
      <c r="A124" s="0"/>
      <c r="B124" s="19" t="n">
        <v>643248</v>
      </c>
      <c r="C124" s="19" t="inlineStr">
        <is>
          <t>FERRESAE</t>
        </is>
      </c>
      <c r="D124" s="19" t="inlineStr">
        <is>
          <t>FERRESAE - #643248</t>
        </is>
      </c>
      <c r="E124" s="20">
        <v>46136.88009259259</v>
      </c>
      <c r="F124" s="19"/>
      <c r="G124" s="19" t="inlineStr">
        <is>
          <t/>
        </is>
      </c>
      <c r="H124" s="19" t="n">
        <v>787409</v>
      </c>
      <c r="I124" s="19" t="inlineStr">
        <is>
          <t>Buje Soldado PVC Presión 2"x1"</t>
        </is>
      </c>
      <c r="J124" s="19" t="inlineStr">
        <is>
          <t>IVA %</t>
        </is>
      </c>
      <c r="K124" s="19" t="n">
        <v>14883</v>
      </c>
      <c r="L124" s="19" t="inlineStr">
        <is>
          <t>% IVA</t>
        </is>
      </c>
      <c r="M124" s="19" t="inlineStr">
        <is>
          <t>Botones de opción</t>
        </is>
      </c>
      <c r="N124" s="19" t="inlineStr">
        <is>
          <t>Sí</t>
        </is>
      </c>
      <c r="O124" s="22" t="n">
        <v>5681373.0</v>
      </c>
      <c r="P124" s="19" t="inlineStr">
        <is>
          <t>19%</t>
        </is>
      </c>
    </row>
    <row r="125">
      <c r="A125" s="0"/>
      <c r="B125" s="19" t="n">
        <v>643248</v>
      </c>
      <c r="C125" s="19" t="inlineStr">
        <is>
          <t>FERRESAE</t>
        </is>
      </c>
      <c r="D125" s="19" t="inlineStr">
        <is>
          <t>FERRESAE - #643248</t>
        </is>
      </c>
      <c r="E125" s="20">
        <v>46136.88009259259</v>
      </c>
      <c r="F125" s="19"/>
      <c r="G125" s="19" t="inlineStr">
        <is>
          <t/>
        </is>
      </c>
      <c r="H125" s="19" t="n">
        <v>787410</v>
      </c>
      <c r="I125" s="19" t="inlineStr">
        <is>
          <t>unión PVC presión 2"</t>
        </is>
      </c>
      <c r="J125" s="19" t="inlineStr">
        <is>
          <t>IVA %</t>
        </is>
      </c>
      <c r="K125" s="19" t="n">
        <v>14883</v>
      </c>
      <c r="L125" s="19" t="inlineStr">
        <is>
          <t>% IVA</t>
        </is>
      </c>
      <c r="M125" s="19" t="inlineStr">
        <is>
          <t>Botones de opción</t>
        </is>
      </c>
      <c r="N125" s="19" t="inlineStr">
        <is>
          <t>Sí</t>
        </is>
      </c>
      <c r="O125" s="22" t="n">
        <v>5681374.0</v>
      </c>
      <c r="P125" s="19" t="inlineStr">
        <is>
          <t>19%</t>
        </is>
      </c>
    </row>
    <row r="126">
      <c r="A126" s="0"/>
      <c r="B126" s="19" t="n">
        <v>643248</v>
      </c>
      <c r="C126" s="19" t="inlineStr">
        <is>
          <t>FERRESAE</t>
        </is>
      </c>
      <c r="D126" s="19" t="inlineStr">
        <is>
          <t>FERRESAE - #643248</t>
        </is>
      </c>
      <c r="E126" s="20">
        <v>46136.88009259259</v>
      </c>
      <c r="F126" s="19"/>
      <c r="G126" s="19" t="inlineStr">
        <is>
          <t/>
        </is>
      </c>
      <c r="H126" s="19" t="n">
        <v>787411</v>
      </c>
      <c r="I126" s="19" t="inlineStr">
        <is>
          <t>union pvc presion 1"</t>
        </is>
      </c>
      <c r="J126" s="19" t="inlineStr">
        <is>
          <t>IVA %</t>
        </is>
      </c>
      <c r="K126" s="19" t="n">
        <v>14883</v>
      </c>
      <c r="L126" s="19" t="inlineStr">
        <is>
          <t>% IVA</t>
        </is>
      </c>
      <c r="M126" s="19" t="inlineStr">
        <is>
          <t>Botones de opción</t>
        </is>
      </c>
      <c r="N126" s="19" t="inlineStr">
        <is>
          <t>Sí</t>
        </is>
      </c>
      <c r="O126" s="22" t="n">
        <v>5681375.0</v>
      </c>
      <c r="P126" s="19" t="inlineStr">
        <is>
          <t>19%</t>
        </is>
      </c>
    </row>
    <row r="127">
      <c r="A127" s="0"/>
      <c r="B127" s="19" t="n">
        <v>643248</v>
      </c>
      <c r="C127" s="19" t="inlineStr">
        <is>
          <t>FERRESAE</t>
        </is>
      </c>
      <c r="D127" s="19" t="inlineStr">
        <is>
          <t>FERRESAE - #643248</t>
        </is>
      </c>
      <c r="E127" s="20">
        <v>46136.88009259259</v>
      </c>
      <c r="F127" s="19"/>
      <c r="G127" s="19" t="inlineStr">
        <is>
          <t/>
        </is>
      </c>
      <c r="H127" s="19" t="n">
        <v>787412</v>
      </c>
      <c r="I127" s="19" t="inlineStr">
        <is>
          <t>Abrazadera metalica tipo cremallera de 2 1/2"</t>
        </is>
      </c>
      <c r="J127" s="19" t="inlineStr">
        <is>
          <t>IVA %</t>
        </is>
      </c>
      <c r="K127" s="19" t="n">
        <v>14883</v>
      </c>
      <c r="L127" s="19" t="inlineStr">
        <is>
          <t>% IVA</t>
        </is>
      </c>
      <c r="M127" s="19" t="inlineStr">
        <is>
          <t>Botones de opción</t>
        </is>
      </c>
      <c r="N127" s="19" t="inlineStr">
        <is>
          <t>Sí</t>
        </is>
      </c>
      <c r="O127" s="22" t="n">
        <v>5681376.0</v>
      </c>
      <c r="P127" s="19" t="inlineStr">
        <is>
          <t>19%</t>
        </is>
      </c>
    </row>
    <row r="128">
      <c r="A128" s="0"/>
      <c r="B128" s="19" t="n">
        <v>643248</v>
      </c>
      <c r="C128" s="19" t="inlineStr">
        <is>
          <t>FERRESAE</t>
        </is>
      </c>
      <c r="D128" s="19" t="inlineStr">
        <is>
          <t>FERRESAE - #643248</t>
        </is>
      </c>
      <c r="E128" s="20">
        <v>46136.88009259259</v>
      </c>
      <c r="F128" s="19"/>
      <c r="G128" s="19" t="inlineStr">
        <is>
          <t/>
        </is>
      </c>
      <c r="H128" s="19" t="n">
        <v>787413</v>
      </c>
      <c r="I128" s="19" t="inlineStr">
        <is>
          <t>Abrazadera metalica tipo cremallera de 1 1/2"</t>
        </is>
      </c>
      <c r="J128" s="19" t="inlineStr">
        <is>
          <t>IVA %</t>
        </is>
      </c>
      <c r="K128" s="19" t="n">
        <v>14883</v>
      </c>
      <c r="L128" s="19" t="inlineStr">
        <is>
          <t>% IVA</t>
        </is>
      </c>
      <c r="M128" s="19" t="inlineStr">
        <is>
          <t>Botones de opción</t>
        </is>
      </c>
      <c r="N128" s="19" t="inlineStr">
        <is>
          <t>Sí</t>
        </is>
      </c>
      <c r="O128" s="22" t="n">
        <v>5681377.0</v>
      </c>
      <c r="P128" s="19" t="inlineStr">
        <is>
          <t>19%</t>
        </is>
      </c>
    </row>
    <row r="129">
      <c r="A129" s="0"/>
      <c r="B129" s="19" t="n">
        <v>643248</v>
      </c>
      <c r="C129" s="19" t="inlineStr">
        <is>
          <t>FERRESAE</t>
        </is>
      </c>
      <c r="D129" s="19" t="inlineStr">
        <is>
          <t>FERRESAE - #643248</t>
        </is>
      </c>
      <c r="E129" s="20">
        <v>46136.88009259259</v>
      </c>
      <c r="F129" s="19"/>
      <c r="G129" s="19" t="inlineStr">
        <is>
          <t/>
        </is>
      </c>
      <c r="H129" s="19" t="n">
        <v>787414</v>
      </c>
      <c r="I129" s="19" t="inlineStr">
        <is>
          <t>soldadura PVC  1/16 de galón - Pavco</t>
        </is>
      </c>
      <c r="J129" s="19" t="inlineStr">
        <is>
          <t>IVA %</t>
        </is>
      </c>
      <c r="K129" s="19" t="n">
        <v>14883</v>
      </c>
      <c r="L129" s="19" t="inlineStr">
        <is>
          <t>% IVA</t>
        </is>
      </c>
      <c r="M129" s="19" t="inlineStr">
        <is>
          <t>Botones de opción</t>
        </is>
      </c>
      <c r="N129" s="19" t="inlineStr">
        <is>
          <t>Sí</t>
        </is>
      </c>
      <c r="O129" s="22" t="n">
        <v>5681378.0</v>
      </c>
      <c r="P129" s="19" t="inlineStr">
        <is>
          <t>19%</t>
        </is>
      </c>
    </row>
    <row r="130">
      <c r="A130" s="0"/>
      <c r="B130" s="19" t="n">
        <v>643248</v>
      </c>
      <c r="C130" s="19" t="inlineStr">
        <is>
          <t>FERRESAE</t>
        </is>
      </c>
      <c r="D130" s="19" t="inlineStr">
        <is>
          <t>FERRESAE - #643248</t>
        </is>
      </c>
      <c r="E130" s="20">
        <v>46136.88009259259</v>
      </c>
      <c r="F130" s="19"/>
      <c r="G130" s="19" t="inlineStr">
        <is>
          <t/>
        </is>
      </c>
      <c r="H130" s="19" t="n">
        <v>787415</v>
      </c>
      <c r="I130" s="19" t="inlineStr">
        <is>
          <t>limpiador de PVC  1/16 galón - Pavco</t>
        </is>
      </c>
      <c r="J130" s="19" t="inlineStr">
        <is>
          <t>IVA %</t>
        </is>
      </c>
      <c r="K130" s="19" t="n">
        <v>14883</v>
      </c>
      <c r="L130" s="19" t="inlineStr">
        <is>
          <t>% IVA</t>
        </is>
      </c>
      <c r="M130" s="19" t="inlineStr">
        <is>
          <t>Botones de opción</t>
        </is>
      </c>
      <c r="N130" s="19" t="inlineStr">
        <is>
          <t>Sí</t>
        </is>
      </c>
      <c r="O130" s="22" t="n">
        <v>5681379.0</v>
      </c>
      <c r="P130" s="19" t="inlineStr">
        <is>
          <t>19%</t>
        </is>
      </c>
    </row>
    <row r="131">
      <c r="A131" s="0"/>
      <c r="B131" s="19" t="n">
        <v>643248</v>
      </c>
      <c r="C131" s="19" t="inlineStr">
        <is>
          <t>FERRESAE</t>
        </is>
      </c>
      <c r="D131" s="19" t="inlineStr">
        <is>
          <t>FERRESAE - #643248</t>
        </is>
      </c>
      <c r="E131" s="20">
        <v>46136.88009259259</v>
      </c>
      <c r="F131" s="19"/>
      <c r="G131" s="19" t="inlineStr">
        <is>
          <t/>
        </is>
      </c>
      <c r="H131" s="19" t="n">
        <v>787416</v>
      </c>
      <c r="I131" s="19" t="inlineStr">
        <is>
          <t>Tee polietileno para manguera de 1"</t>
        </is>
      </c>
      <c r="J131" s="19" t="inlineStr">
        <is>
          <t>IVA %</t>
        </is>
      </c>
      <c r="K131" s="19" t="n">
        <v>14883</v>
      </c>
      <c r="L131" s="19" t="inlineStr">
        <is>
          <t>% IVA</t>
        </is>
      </c>
      <c r="M131" s="19" t="inlineStr">
        <is>
          <t>Botones de opción</t>
        </is>
      </c>
      <c r="N131" s="19" t="inlineStr">
        <is>
          <t>Sí</t>
        </is>
      </c>
      <c r="O131" s="22" t="n">
        <v>5681380.0</v>
      </c>
      <c r="P131" s="19" t="inlineStr">
        <is>
          <t>19%</t>
        </is>
      </c>
    </row>
    <row r="132">
      <c r="A132" s="0"/>
      <c r="B132" s="19" t="n">
        <v>643248</v>
      </c>
      <c r="C132" s="19" t="inlineStr">
        <is>
          <t>FERRESAE</t>
        </is>
      </c>
      <c r="D132" s="19" t="inlineStr">
        <is>
          <t>FERRESAE - #643248</t>
        </is>
      </c>
      <c r="E132" s="20">
        <v>46136.88009259259</v>
      </c>
      <c r="F132" s="19"/>
      <c r="G132" s="19" t="inlineStr">
        <is>
          <t/>
        </is>
      </c>
      <c r="H132" s="19" t="n">
        <v>787417</v>
      </c>
      <c r="I132" s="19" t="inlineStr">
        <is>
          <t>Angulo metálico de 1" x 1/8"  de  6 Metros</t>
        </is>
      </c>
      <c r="J132" s="19" t="inlineStr">
        <is>
          <t>IVA %</t>
        </is>
      </c>
      <c r="K132" s="19" t="n">
        <v>14883</v>
      </c>
      <c r="L132" s="19" t="inlineStr">
        <is>
          <t>% IVA</t>
        </is>
      </c>
      <c r="M132" s="19" t="inlineStr">
        <is>
          <t>Botones de opción</t>
        </is>
      </c>
      <c r="N132" s="19" t="inlineStr">
        <is>
          <t>Sí</t>
        </is>
      </c>
      <c r="O132" s="22" t="n">
        <v>5681381.0</v>
      </c>
      <c r="P132" s="19" t="inlineStr">
        <is>
          <t>19%</t>
        </is>
      </c>
    </row>
    <row r="133">
      <c r="A133" s="0"/>
      <c r="B133" s="19" t="n">
        <v>643248</v>
      </c>
      <c r="C133" s="19" t="inlineStr">
        <is>
          <t>FERRESAE</t>
        </is>
      </c>
      <c r="D133" s="19" t="inlineStr">
        <is>
          <t>FERRESAE - #643248</t>
        </is>
      </c>
      <c r="E133" s="20">
        <v>46136.88009259259</v>
      </c>
      <c r="F133" s="19"/>
      <c r="G133" s="19" t="inlineStr">
        <is>
          <t/>
        </is>
      </c>
      <c r="H133" s="19" t="n">
        <v>787418</v>
      </c>
      <c r="I133" s="19" t="inlineStr">
        <is>
          <t>Cemento gris bulto por 50 kg - CEMEX / ARGOS</t>
        </is>
      </c>
      <c r="J133" s="19" t="inlineStr">
        <is>
          <t>IVA %</t>
        </is>
      </c>
      <c r="K133" s="19" t="n">
        <v>14883</v>
      </c>
      <c r="L133" s="19" t="inlineStr">
        <is>
          <t>% IVA</t>
        </is>
      </c>
      <c r="M133" s="19" t="inlineStr">
        <is>
          <t>Botones de opción</t>
        </is>
      </c>
      <c r="N133" s="19" t="inlineStr">
        <is>
          <t>Sí</t>
        </is>
      </c>
      <c r="O133" s="22" t="n">
        <v>5681382.0</v>
      </c>
      <c r="P133" s="19" t="inlineStr">
        <is>
          <t>0%</t>
        </is>
      </c>
    </row>
    <row r="134">
      <c r="A134" s="0"/>
      <c r="B134" s="19" t="n">
        <v>643248</v>
      </c>
      <c r="C134" s="19" t="inlineStr">
        <is>
          <t>FERRESAE</t>
        </is>
      </c>
      <c r="D134" s="19" t="inlineStr">
        <is>
          <t>FERRESAE - #643248</t>
        </is>
      </c>
      <c r="E134" s="20">
        <v>46136.88009259259</v>
      </c>
      <c r="F134" s="19"/>
      <c r="G134" s="19" t="inlineStr">
        <is>
          <t/>
        </is>
      </c>
      <c r="H134" s="19" t="n">
        <v>787419</v>
      </c>
      <c r="I134" s="19" t="inlineStr">
        <is>
          <t>Arena blanca </t>
        </is>
      </c>
      <c r="J134" s="19" t="inlineStr">
        <is>
          <t>IVA %</t>
        </is>
      </c>
      <c r="K134" s="19" t="n">
        <v>14883</v>
      </c>
      <c r="L134" s="19" t="inlineStr">
        <is>
          <t>% IVA</t>
        </is>
      </c>
      <c r="M134" s="19" t="inlineStr">
        <is>
          <t>Botones de opción</t>
        </is>
      </c>
      <c r="N134" s="19" t="inlineStr">
        <is>
          <t>Sí</t>
        </is>
      </c>
      <c r="O134" s="22" t="n">
        <v>5681383.0</v>
      </c>
      <c r="P134" s="19" t="inlineStr">
        <is>
          <t>19%</t>
        </is>
      </c>
    </row>
    <row r="135">
      <c r="A135" s="0"/>
      <c r="B135" s="19" t="n">
        <v>643248</v>
      </c>
      <c r="C135" s="19" t="inlineStr">
        <is>
          <t>FERRESAE</t>
        </is>
      </c>
      <c r="D135" s="19" t="inlineStr">
        <is>
          <t>FERRESAE - #643248</t>
        </is>
      </c>
      <c r="E135" s="20">
        <v>46136.88009259259</v>
      </c>
      <c r="F135" s="19"/>
      <c r="G135" s="19" t="inlineStr">
        <is>
          <t/>
        </is>
      </c>
      <c r="H135" s="19" t="n">
        <v>787420</v>
      </c>
      <c r="I135" s="19" t="inlineStr">
        <is>
          <t>Triturado de 3/4 </t>
        </is>
      </c>
      <c r="J135" s="19" t="inlineStr">
        <is>
          <t>%IVA</t>
        </is>
      </c>
      <c r="K135" s="19" t="n">
        <v>104</v>
      </c>
      <c r="L135" s="19" t="inlineStr">
        <is>
          <t>Indique el %IVA para TRANSCEIVERS SWITCHES DE SAN</t>
        </is>
      </c>
      <c r="M135" s="19" t="inlineStr">
        <is>
          <t>Campo de texto</t>
        </is>
      </c>
      <c r="N135" s="19" t="inlineStr">
        <is>
          <t>Sí</t>
        </is>
      </c>
      <c r="O135" s="22" t="n">
        <v>5681384.0</v>
      </c>
      <c r="P135" s="19" t="inlineStr">
        <is>
          <t>19%</t>
        </is>
      </c>
    </row>
    <row r="136">
      <c r="A136" s="0"/>
      <c r="B136" s="19" t="n">
        <v>643248</v>
      </c>
      <c r="C136" s="19" t="inlineStr">
        <is>
          <t>FERRESAE</t>
        </is>
      </c>
      <c r="D136" s="19" t="inlineStr">
        <is>
          <t>FERRESAE - #643248</t>
        </is>
      </c>
      <c r="E136" s="20">
        <v>46136.88009259259</v>
      </c>
      <c r="F136" s="19"/>
      <c r="G136" s="19" t="inlineStr">
        <is>
          <t/>
        </is>
      </c>
      <c r="H136" s="19" t="n">
        <v>787420</v>
      </c>
      <c r="I136" s="19" t="inlineStr">
        <is>
          <t>Triturado de 3/4 </t>
        </is>
      </c>
      <c r="J136" s="19" t="inlineStr">
        <is>
          <t>%IVA</t>
        </is>
      </c>
      <c r="K136" s="19" t="n">
        <v>105</v>
      </c>
      <c r="L136" s="19" t="inlineStr">
        <is>
          <t>Indique el %IVA para LICENCIAMIENTO DATA PROTECTOR</t>
        </is>
      </c>
      <c r="M136" s="19" t="inlineStr">
        <is>
          <t>Campo de texto</t>
        </is>
      </c>
      <c r="N136" s="19" t="inlineStr">
        <is>
          <t>Sí</t>
        </is>
      </c>
      <c r="O136" s="22" t="n">
        <v>5681385.0</v>
      </c>
      <c r="P136" s="19" t="inlineStr">
        <is>
          <t>19%</t>
        </is>
      </c>
    </row>
    <row r="137">
      <c r="A137" s="0"/>
      <c r="B137" s="19" t="n">
        <v>643248</v>
      </c>
      <c r="C137" s="19" t="inlineStr">
        <is>
          <t>FERRESAE</t>
        </is>
      </c>
      <c r="D137" s="19" t="inlineStr">
        <is>
          <t>FERRESAE - #643248</t>
        </is>
      </c>
      <c r="E137" s="20">
        <v>46136.88009259259</v>
      </c>
      <c r="F137" s="19"/>
      <c r="G137" s="19" t="inlineStr">
        <is>
          <t/>
        </is>
      </c>
      <c r="H137" s="19" t="n">
        <v>787420</v>
      </c>
      <c r="I137" s="19" t="inlineStr">
        <is>
          <t>Triturado de 3/4 </t>
        </is>
      </c>
      <c r="J137" s="19" t="inlineStr">
        <is>
          <t>%IVA</t>
        </is>
      </c>
      <c r="K137" s="19" t="n">
        <v>106</v>
      </c>
      <c r="L137" s="19" t="inlineStr">
        <is>
          <t>Indique el %IVA para Licencia Windows server Estándar 2016</t>
        </is>
      </c>
      <c r="M137" s="19" t="inlineStr">
        <is>
          <t>Campo de texto</t>
        </is>
      </c>
      <c r="N137" s="19" t="inlineStr">
        <is>
          <t>Sí</t>
        </is>
      </c>
      <c r="O137" s="22" t="n">
        <v>5681386.0</v>
      </c>
      <c r="P137" s="19" t="inlineStr">
        <is>
          <t>19%</t>
        </is>
      </c>
    </row>
    <row r="138">
      <c r="A138" s="0"/>
      <c r="B138" s="19" t="n">
        <v>643248</v>
      </c>
      <c r="C138" s="19" t="inlineStr">
        <is>
          <t>FERRESAE</t>
        </is>
      </c>
      <c r="D138" s="19" t="inlineStr">
        <is>
          <t>FERRESAE - #643248</t>
        </is>
      </c>
      <c r="E138" s="20">
        <v>46136.88009259259</v>
      </c>
      <c r="F138" s="19"/>
      <c r="G138" s="19" t="inlineStr">
        <is>
          <t/>
        </is>
      </c>
      <c r="H138" s="19" t="n">
        <v>787421</v>
      </c>
      <c r="I138" s="19" t="inlineStr">
        <is>
          <t>Kit Bombeo Solar Superficie 24VDC</t>
        </is>
      </c>
      <c r="J138" s="19" t="inlineStr">
        <is>
          <t>IVA %</t>
        </is>
      </c>
      <c r="K138" s="19" t="n">
        <v>14883</v>
      </c>
      <c r="L138" s="19" t="inlineStr">
        <is>
          <t>% IVA</t>
        </is>
      </c>
      <c r="M138" s="19" t="inlineStr">
        <is>
          <t>Botones de opción</t>
        </is>
      </c>
      <c r="N138" s="19" t="inlineStr">
        <is>
          <t>Sí</t>
        </is>
      </c>
      <c r="O138" s="22" t="n">
        <v>5681387.0</v>
      </c>
      <c r="P138" s="19" t="inlineStr">
        <is>
          <t>19%</t>
        </is>
      </c>
    </row>
    <row r="139">
      <c r="A139" s="0"/>
      <c r="B139" s="19" t="n">
        <v>643248</v>
      </c>
      <c r="C139" s="19" t="inlineStr">
        <is>
          <t>FERRESAE</t>
        </is>
      </c>
      <c r="D139" s="19" t="inlineStr">
        <is>
          <t>FERRESAE - #643248</t>
        </is>
      </c>
      <c r="E139" s="20">
        <v>46136.88009259259</v>
      </c>
      <c r="F139" s="19"/>
      <c r="G139" s="19" t="inlineStr">
        <is>
          <t/>
        </is>
      </c>
      <c r="H139" s="19" t="n">
        <v>787422</v>
      </c>
      <c r="I139" s="19" t="inlineStr">
        <is>
          <t>Ladrillo H4 liso</t>
        </is>
      </c>
      <c r="J139" s="19" t="inlineStr">
        <is>
          <t>IVA %</t>
        </is>
      </c>
      <c r="K139" s="19" t="n">
        <v>14883</v>
      </c>
      <c r="L139" s="19" t="inlineStr">
        <is>
          <t>% IVA</t>
        </is>
      </c>
      <c r="M139" s="19" t="inlineStr">
        <is>
          <t>Botones de opción</t>
        </is>
      </c>
      <c r="N139" s="19" t="inlineStr">
        <is>
          <t>Sí</t>
        </is>
      </c>
      <c r="O139" s="22" t="n">
        <v>5681388.0</v>
      </c>
      <c r="P139" s="19" t="inlineStr">
        <is>
          <t>19%</t>
        </is>
      </c>
    </row>
    <row r="140">
      <c r="A140" s="0"/>
      <c r="B140" s="19" t="n">
        <v>643248</v>
      </c>
      <c r="C140" s="19" t="inlineStr">
        <is>
          <t>FERRESAE</t>
        </is>
      </c>
      <c r="D140" s="19" t="inlineStr">
        <is>
          <t>FERRESAE - #643248</t>
        </is>
      </c>
      <c r="E140" s="20">
        <v>46136.88009259259</v>
      </c>
      <c r="F140" s="19"/>
      <c r="G140" s="19" t="inlineStr">
        <is>
          <t/>
        </is>
      </c>
      <c r="H140" s="19" t="n">
        <v>787423</v>
      </c>
      <c r="I140" s="19" t="inlineStr">
        <is>
          <t>Teja Techolum Plus 8 C30 1x3.05m Galvanizado</t>
        </is>
      </c>
      <c r="J140" s="19" t="inlineStr">
        <is>
          <t>IVA %</t>
        </is>
      </c>
      <c r="K140" s="19" t="n">
        <v>14883</v>
      </c>
      <c r="L140" s="19" t="inlineStr">
        <is>
          <t>% IVA</t>
        </is>
      </c>
      <c r="M140" s="19" t="inlineStr">
        <is>
          <t>Botones de opción</t>
        </is>
      </c>
      <c r="N140" s="19" t="inlineStr">
        <is>
          <t>Sí</t>
        </is>
      </c>
      <c r="O140" s="22" t="n">
        <v>5681389.0</v>
      </c>
      <c r="P140" s="19" t="inlineStr">
        <is>
          <t>19%</t>
        </is>
      </c>
    </row>
    <row r="141">
      <c r="A141" s="0"/>
      <c r="B141" s="19" t="n">
        <v>643248</v>
      </c>
      <c r="C141" s="19" t="inlineStr">
        <is>
          <t>FERRESAE</t>
        </is>
      </c>
      <c r="D141" s="19" t="inlineStr">
        <is>
          <t>FERRESAE - #643248</t>
        </is>
      </c>
      <c r="E141" s="20">
        <v>46136.88009259259</v>
      </c>
      <c r="F141" s="19"/>
      <c r="G141" s="19" t="inlineStr">
        <is>
          <t/>
        </is>
      </c>
      <c r="H141" s="19" t="n">
        <v>787424</v>
      </c>
      <c r="I141" s="19" t="inlineStr">
        <is>
          <t>Varilla roscada 1/4" de 1 metro</t>
        </is>
      </c>
      <c r="J141" s="19" t="inlineStr">
        <is>
          <t>IVA %</t>
        </is>
      </c>
      <c r="K141" s="19" t="n">
        <v>14883</v>
      </c>
      <c r="L141" s="19" t="inlineStr">
        <is>
          <t>% IVA</t>
        </is>
      </c>
      <c r="M141" s="19" t="inlineStr">
        <is>
          <t>Botones de opción</t>
        </is>
      </c>
      <c r="N141" s="19" t="inlineStr">
        <is>
          <t>Sí</t>
        </is>
      </c>
      <c r="O141" s="22" t="n">
        <v>5681390.0</v>
      </c>
      <c r="P141" s="19" t="inlineStr">
        <is>
          <t>19%</t>
        </is>
      </c>
    </row>
    <row r="142">
      <c r="A142" s="0"/>
      <c r="B142" s="19" t="n">
        <v>643248</v>
      </c>
      <c r="C142" s="19" t="inlineStr">
        <is>
          <t>FERRESAE</t>
        </is>
      </c>
      <c r="D142" s="19" t="inlineStr">
        <is>
          <t>FERRESAE - #643248</t>
        </is>
      </c>
      <c r="E142" s="20">
        <v>46136.88009259259</v>
      </c>
      <c r="F142" s="19"/>
      <c r="G142" s="19" t="inlineStr">
        <is>
          <t/>
        </is>
      </c>
      <c r="H142" s="19" t="n">
        <v>787425</v>
      </c>
      <c r="I142" s="19" t="inlineStr">
        <is>
          <t>Tuerca galvanizada de 1/4"</t>
        </is>
      </c>
      <c r="J142" s="19" t="inlineStr">
        <is>
          <t>IVA %</t>
        </is>
      </c>
      <c r="K142" s="19" t="n">
        <v>14883</v>
      </c>
      <c r="L142" s="19" t="inlineStr">
        <is>
          <t>% IVA</t>
        </is>
      </c>
      <c r="M142" s="19" t="inlineStr">
        <is>
          <t>Botones de opción</t>
        </is>
      </c>
      <c r="N142" s="19" t="inlineStr">
        <is>
          <t>Sí</t>
        </is>
      </c>
      <c r="O142" s="22" t="n">
        <v>5681391.0</v>
      </c>
      <c r="P142" s="19" t="inlineStr">
        <is>
          <t>19%</t>
        </is>
      </c>
    </row>
    <row r="143">
      <c r="A143" s="0"/>
      <c r="B143" s="19" t="n">
        <v>643248</v>
      </c>
      <c r="C143" s="19" t="inlineStr">
        <is>
          <t>FERRESAE</t>
        </is>
      </c>
      <c r="D143" s="19" t="inlineStr">
        <is>
          <t>FERRESAE - #643248</t>
        </is>
      </c>
      <c r="E143" s="20">
        <v>46136.88009259259</v>
      </c>
      <c r="F143" s="19"/>
      <c r="G143" s="19" t="inlineStr">
        <is>
          <t/>
        </is>
      </c>
      <c r="H143" s="19" t="n">
        <v>787426</v>
      </c>
      <c r="I143" s="19" t="inlineStr">
        <is>
          <t>Arandela galvanizada de 1/4"</t>
        </is>
      </c>
      <c r="J143" s="19" t="inlineStr">
        <is>
          <t>IVA %</t>
        </is>
      </c>
      <c r="K143" s="19" t="n">
        <v>14883</v>
      </c>
      <c r="L143" s="19" t="inlineStr">
        <is>
          <t>% IVA</t>
        </is>
      </c>
      <c r="M143" s="19" t="inlineStr">
        <is>
          <t>Botones de opción</t>
        </is>
      </c>
      <c r="N143" s="19" t="inlineStr">
        <is>
          <t>Sí</t>
        </is>
      </c>
      <c r="O143" s="22" t="n">
        <v>5681392.0</v>
      </c>
      <c r="P143" s="19" t="inlineStr">
        <is>
          <t>19%</t>
        </is>
      </c>
    </row>
    <row r="144">
      <c r="A144" s="0"/>
      <c r="B144" s="19" t="n">
        <v>643248</v>
      </c>
      <c r="C144" s="19" t="inlineStr">
        <is>
          <t>FERRESAE</t>
        </is>
      </c>
      <c r="D144" s="19" t="inlineStr">
        <is>
          <t>FERRESAE - #643248</t>
        </is>
      </c>
      <c r="E144" s="20">
        <v>46136.88009259259</v>
      </c>
      <c r="F144" s="19"/>
      <c r="G144" s="19" t="inlineStr">
        <is>
          <t/>
        </is>
      </c>
      <c r="H144" s="19" t="n">
        <v>787427</v>
      </c>
      <c r="I144" s="19" t="inlineStr">
        <is>
          <t>CORTINA THERMOFILM PVC LISA 30 CM * 50M</t>
        </is>
      </c>
      <c r="J144" s="19" t="inlineStr">
        <is>
          <t>IVA %</t>
        </is>
      </c>
      <c r="K144" s="19" t="n">
        <v>14883</v>
      </c>
      <c r="L144" s="19" t="inlineStr">
        <is>
          <t>% IVA</t>
        </is>
      </c>
      <c r="M144" s="19" t="inlineStr">
        <is>
          <t>Botones de opción</t>
        </is>
      </c>
      <c r="N144" s="19" t="inlineStr">
        <is>
          <t>Sí</t>
        </is>
      </c>
      <c r="O144" s="22" t="n">
        <v>5681393.0</v>
      </c>
      <c r="P144" s="19" t="inlineStr">
        <is>
          <t>19%</t>
        </is>
      </c>
    </row>
    <row r="145">
      <c r="A145" s="0"/>
      <c r="B145" s="19" t="n">
        <v>643248</v>
      </c>
      <c r="C145" s="19" t="inlineStr">
        <is>
          <t>FERRESAE</t>
        </is>
      </c>
      <c r="D145" s="19" t="inlineStr">
        <is>
          <t>FERRESAE - #643248</t>
        </is>
      </c>
      <c r="E145" s="20">
        <v>46136.88009259259</v>
      </c>
      <c r="F145" s="19"/>
      <c r="G145" s="19" t="inlineStr">
        <is>
          <t/>
        </is>
      </c>
      <c r="H145" s="19" t="n">
        <v>787428</v>
      </c>
      <c r="I145" s="19" t="inlineStr">
        <is>
          <t>Inserto riego 2" PVC</t>
        </is>
      </c>
      <c r="J145" s="19" t="inlineStr">
        <is>
          <t>IVA %</t>
        </is>
      </c>
      <c r="K145" s="19" t="n">
        <v>14883</v>
      </c>
      <c r="L145" s="19" t="inlineStr">
        <is>
          <t>% IVA</t>
        </is>
      </c>
      <c r="M145" s="19" t="inlineStr">
        <is>
          <t>Botones de opción</t>
        </is>
      </c>
      <c r="N145" s="19" t="inlineStr">
        <is>
          <t>Sí</t>
        </is>
      </c>
      <c r="O145" s="22" t="n">
        <v>5681394.0</v>
      </c>
      <c r="P145" s="19" t="inlineStr">
        <is>
          <t>19%</t>
        </is>
      </c>
    </row>
    <row r="146">
      <c r="A146" s="0"/>
      <c r="B146" s="19" t="n">
        <v>643248</v>
      </c>
      <c r="C146" s="19" t="inlineStr">
        <is>
          <t>FERRESAE</t>
        </is>
      </c>
      <c r="D146" s="19" t="inlineStr">
        <is>
          <t>FERRESAE - #643248</t>
        </is>
      </c>
      <c r="E146" s="20">
        <v>46136.88009259259</v>
      </c>
      <c r="F146" s="19"/>
      <c r="G146" s="19" t="inlineStr">
        <is>
          <t/>
        </is>
      </c>
      <c r="H146" s="19" t="n">
        <v>787429</v>
      </c>
      <c r="I146" s="19" t="inlineStr">
        <is>
          <t>inserto riego 1" PVC</t>
        </is>
      </c>
      <c r="J146" s="19" t="inlineStr">
        <is>
          <t>IVA %</t>
        </is>
      </c>
      <c r="K146" s="19" t="n">
        <v>14883</v>
      </c>
      <c r="L146" s="19" t="inlineStr">
        <is>
          <t>% IVA</t>
        </is>
      </c>
      <c r="M146" s="19" t="inlineStr">
        <is>
          <t>Botones de opción</t>
        </is>
      </c>
      <c r="N146" s="19" t="inlineStr">
        <is>
          <t>Sí</t>
        </is>
      </c>
      <c r="O146" s="22" t="n">
        <v>5681395.0</v>
      </c>
      <c r="P146" s="19" t="inlineStr">
        <is>
          <t>19%</t>
        </is>
      </c>
    </row>
    <row r="147">
      <c r="A147" s="0"/>
      <c r="B147" s="19" t="n">
        <v>643248</v>
      </c>
      <c r="C147" s="19" t="inlineStr">
        <is>
          <t>FERRESAE</t>
        </is>
      </c>
      <c r="D147" s="19" t="inlineStr">
        <is>
          <t>FERRESAE - #643248</t>
        </is>
      </c>
      <c r="E147" s="20">
        <v>46136.88009259259</v>
      </c>
      <c r="F147" s="19"/>
      <c r="G147" s="19" t="inlineStr">
        <is>
          <t/>
        </is>
      </c>
      <c r="H147" s="19" t="n">
        <v>787430</v>
      </c>
      <c r="I147" s="19" t="inlineStr">
        <is>
          <t>Fumigadora clásica capacidad 20L - royal condor</t>
        </is>
      </c>
      <c r="J147" s="19" t="inlineStr">
        <is>
          <t>IVA %</t>
        </is>
      </c>
      <c r="K147" s="19" t="n">
        <v>14883</v>
      </c>
      <c r="L147" s="19" t="inlineStr">
        <is>
          <t>% IVA</t>
        </is>
      </c>
      <c r="M147" s="19" t="inlineStr">
        <is>
          <t>Botones de opción</t>
        </is>
      </c>
      <c r="N147" s="19" t="inlineStr">
        <is>
          <t>Sí</t>
        </is>
      </c>
      <c r="O147" s="22" t="n">
        <v>5681400.0</v>
      </c>
      <c r="P147" s="19" t="inlineStr">
        <is>
          <t>19%</t>
        </is>
      </c>
    </row>
    <row r="148">
      <c r="A148" s="0"/>
      <c r="B148" s="19" t="n">
        <v>642994</v>
      </c>
      <c r="C148" s="19" t="inlineStr">
        <is>
          <t>FERRETERIA EL MARTILLO ESPINAL S.A.S</t>
        </is>
      </c>
      <c r="D148" s="19" t="inlineStr">
        <is>
          <t>FERRETERIA EL MARTILLO ESPINAL S.A.S - #642994</t>
        </is>
      </c>
      <c r="E148" s="20">
        <v>46136.40125</v>
      </c>
      <c r="F148" s="19"/>
      <c r="G148" s="19" t="inlineStr">
        <is>
          <t/>
        </is>
      </c>
      <c r="H148" s="19" t="n">
        <v>787385</v>
      </c>
      <c r="I148" s="19" t="inlineStr">
        <is>
          <t>caneca de 55 galones</t>
        </is>
      </c>
      <c r="J148" s="19" t="inlineStr">
        <is>
          <t>IVA %</t>
        </is>
      </c>
      <c r="K148" s="19" t="n">
        <v>14883</v>
      </c>
      <c r="L148" s="19" t="inlineStr">
        <is>
          <t>% IVA</t>
        </is>
      </c>
      <c r="M148" s="19" t="inlineStr">
        <is>
          <t>Botones de opción</t>
        </is>
      </c>
      <c r="N148" s="19" t="inlineStr">
        <is>
          <t>Sí</t>
        </is>
      </c>
      <c r="O148" s="22" t="n">
        <v>5678444.0</v>
      </c>
      <c r="P148" s="19" t="inlineStr">
        <is>
          <t>19%</t>
        </is>
      </c>
    </row>
    <row r="149">
      <c r="A149" s="0"/>
      <c r="B149" s="19" t="n">
        <v>642994</v>
      </c>
      <c r="C149" s="19" t="inlineStr">
        <is>
          <t>FERRETERIA EL MARTILLO ESPINAL S.A.S</t>
        </is>
      </c>
      <c r="D149" s="19" t="inlineStr">
        <is>
          <t>FERRETERIA EL MARTILLO ESPINAL S.A.S - #642994</t>
        </is>
      </c>
      <c r="E149" s="20">
        <v>46136.40125</v>
      </c>
      <c r="F149" s="19"/>
      <c r="G149" s="19" t="inlineStr">
        <is>
          <t/>
        </is>
      </c>
      <c r="H149" s="19" t="n">
        <v>787386</v>
      </c>
      <c r="I149" s="19" t="inlineStr">
        <is>
          <t>Costal De Fibra Rojo Con Cinta Para Cebolla</t>
        </is>
      </c>
      <c r="J149" s="19" t="inlineStr">
        <is>
          <t>IVA %</t>
        </is>
      </c>
      <c r="K149" s="19" t="n">
        <v>14883</v>
      </c>
      <c r="L149" s="19" t="inlineStr">
        <is>
          <t>% IVA</t>
        </is>
      </c>
      <c r="M149" s="19" t="inlineStr">
        <is>
          <t>Botones de opción</t>
        </is>
      </c>
      <c r="N149" s="19" t="inlineStr">
        <is>
          <t>Sí</t>
        </is>
      </c>
      <c r="O149" s="22" t="n">
        <v>5678449.0</v>
      </c>
      <c r="P149" s="19" t="inlineStr">
        <is>
          <t>19%</t>
        </is>
      </c>
    </row>
    <row r="150">
      <c r="A150" s="0"/>
      <c r="B150" s="19" t="n">
        <v>642994</v>
      </c>
      <c r="C150" s="19" t="inlineStr">
        <is>
          <t>FERRETERIA EL MARTILLO ESPINAL S.A.S</t>
        </is>
      </c>
      <c r="D150" s="19" t="inlineStr">
        <is>
          <t>FERRETERIA EL MARTILLO ESPINAL S.A.S - #642994</t>
        </is>
      </c>
      <c r="E150" s="20">
        <v>46136.40125</v>
      </c>
      <c r="F150" s="19"/>
      <c r="G150" s="19" t="inlineStr">
        <is>
          <t/>
        </is>
      </c>
      <c r="H150" s="19" t="n">
        <v>787387</v>
      </c>
      <c r="I150" s="19" t="inlineStr">
        <is>
          <t>balde plástico aforado 20L</t>
        </is>
      </c>
      <c r="J150" s="19" t="inlineStr">
        <is>
          <t>IVA %</t>
        </is>
      </c>
      <c r="K150" s="19" t="n">
        <v>14883</v>
      </c>
      <c r="L150" s="19" t="inlineStr">
        <is>
          <t>% IVA</t>
        </is>
      </c>
      <c r="M150" s="19" t="inlineStr">
        <is>
          <t>Botones de opción</t>
        </is>
      </c>
      <c r="N150" s="19" t="inlineStr">
        <is>
          <t>Sí</t>
        </is>
      </c>
      <c r="O150" s="22" t="n">
        <v>5678896.0</v>
      </c>
      <c r="P150" s="19" t="inlineStr">
        <is>
          <t>19%</t>
        </is>
      </c>
    </row>
    <row r="151">
      <c r="A151" s="0"/>
      <c r="B151" s="19" t="n">
        <v>642994</v>
      </c>
      <c r="C151" s="19" t="inlineStr">
        <is>
          <t>FERRETERIA EL MARTILLO ESPINAL S.A.S</t>
        </is>
      </c>
      <c r="D151" s="19" t="inlineStr">
        <is>
          <t>FERRETERIA EL MARTILLO ESPINAL S.A.S - #642994</t>
        </is>
      </c>
      <c r="E151" s="20">
        <v>46136.40125</v>
      </c>
      <c r="F151" s="19"/>
      <c r="G151" s="19" t="inlineStr">
        <is>
          <t/>
        </is>
      </c>
      <c r="H151" s="19" t="n">
        <v>787388</v>
      </c>
      <c r="I151" s="19" t="inlineStr">
        <is>
          <t>cuchillo de 7" con cacha plástica</t>
        </is>
      </c>
      <c r="J151" s="19" t="inlineStr">
        <is>
          <t>IVA %</t>
        </is>
      </c>
      <c r="K151" s="19" t="n">
        <v>14883</v>
      </c>
      <c r="L151" s="19" t="inlineStr">
        <is>
          <t>% IVA</t>
        </is>
      </c>
      <c r="M151" s="19" t="inlineStr">
        <is>
          <t>Botones de opción</t>
        </is>
      </c>
      <c r="N151" s="19" t="inlineStr">
        <is>
          <t>Sí</t>
        </is>
      </c>
      <c r="O151" s="22" t="n">
        <v>5678897.0</v>
      </c>
      <c r="P151" s="19" t="inlineStr">
        <is>
          <t>19%</t>
        </is>
      </c>
    </row>
    <row r="152">
      <c r="A152" s="0"/>
      <c r="B152" s="19" t="n">
        <v>642994</v>
      </c>
      <c r="C152" s="19" t="inlineStr">
        <is>
          <t>FERRETERIA EL MARTILLO ESPINAL S.A.S</t>
        </is>
      </c>
      <c r="D152" s="19" t="inlineStr">
        <is>
          <t>FERRETERIA EL MARTILLO ESPINAL S.A.S - #642994</t>
        </is>
      </c>
      <c r="E152" s="20">
        <v>46136.40125</v>
      </c>
      <c r="F152" s="19"/>
      <c r="G152" s="19" t="inlineStr">
        <is>
          <t/>
        </is>
      </c>
      <c r="H152" s="19" t="n">
        <v>787389</v>
      </c>
      <c r="I152" s="19" t="inlineStr">
        <is>
          <t>MACHETE DE 18 PULG - NACIONAL</t>
        </is>
      </c>
      <c r="J152" s="19" t="inlineStr">
        <is>
          <t>IVA %</t>
        </is>
      </c>
      <c r="K152" s="19" t="n">
        <v>14883</v>
      </c>
      <c r="L152" s="19" t="inlineStr">
        <is>
          <t>% IVA</t>
        </is>
      </c>
      <c r="M152" s="19" t="inlineStr">
        <is>
          <t>Botones de opción</t>
        </is>
      </c>
      <c r="N152" s="19" t="inlineStr">
        <is>
          <t>Sí</t>
        </is>
      </c>
      <c r="O152" s="22" t="n">
        <v>5678445.0</v>
      </c>
      <c r="P152" s="19" t="inlineStr">
        <is>
          <t>19%</t>
        </is>
      </c>
    </row>
    <row r="153">
      <c r="A153" s="0"/>
      <c r="B153" s="19" t="n">
        <v>642994</v>
      </c>
      <c r="C153" s="19" t="inlineStr">
        <is>
          <t>FERRETERIA EL MARTILLO ESPINAL S.A.S</t>
        </is>
      </c>
      <c r="D153" s="19" t="inlineStr">
        <is>
          <t>FERRETERIA EL MARTILLO ESPINAL S.A.S - #642994</t>
        </is>
      </c>
      <c r="E153" s="20">
        <v>46136.40125</v>
      </c>
      <c r="F153" s="19"/>
      <c r="G153" s="19" t="inlineStr">
        <is>
          <t/>
        </is>
      </c>
      <c r="H153" s="19" t="n">
        <v>787390</v>
      </c>
      <c r="I153" s="19" t="inlineStr">
        <is>
          <t>Atomizador plástico de 1000ml</t>
        </is>
      </c>
      <c r="J153" s="19" t="inlineStr">
        <is>
          <t>IVA %</t>
        </is>
      </c>
      <c r="K153" s="19" t="n">
        <v>14883</v>
      </c>
      <c r="L153" s="19" t="inlineStr">
        <is>
          <t>% IVA</t>
        </is>
      </c>
      <c r="M153" s="19" t="inlineStr">
        <is>
          <t>Botones de opción</t>
        </is>
      </c>
      <c r="N153" s="19" t="inlineStr">
        <is>
          <t>Sí</t>
        </is>
      </c>
      <c r="O153" s="22" t="n">
        <v>5678446.0</v>
      </c>
      <c r="P153" s="19" t="inlineStr">
        <is>
          <t>19%</t>
        </is>
      </c>
    </row>
    <row r="154">
      <c r="A154" s="0"/>
      <c r="B154" s="19" t="n">
        <v>642994</v>
      </c>
      <c r="C154" s="19" t="inlineStr">
        <is>
          <t>FERRETERIA EL MARTILLO ESPINAL S.A.S</t>
        </is>
      </c>
      <c r="D154" s="19" t="inlineStr">
        <is>
          <t>FERRETERIA EL MARTILLO ESPINAL S.A.S - #642994</t>
        </is>
      </c>
      <c r="E154" s="20">
        <v>46136.40125</v>
      </c>
      <c r="F154" s="19"/>
      <c r="G154" s="19" t="inlineStr">
        <is>
          <t/>
        </is>
      </c>
      <c r="H154" s="19" t="n">
        <v>787391</v>
      </c>
      <c r="I154" s="19" t="inlineStr">
        <is>
          <t>Palín cuadrado con cabo</t>
        </is>
      </c>
      <c r="J154" s="19" t="inlineStr">
        <is>
          <t>IVA %</t>
        </is>
      </c>
      <c r="K154" s="19" t="n">
        <v>14883</v>
      </c>
      <c r="L154" s="19" t="inlineStr">
        <is>
          <t>% IVA</t>
        </is>
      </c>
      <c r="M154" s="19" t="inlineStr">
        <is>
          <t>Botones de opción</t>
        </is>
      </c>
      <c r="N154" s="19" t="inlineStr">
        <is>
          <t>Sí</t>
        </is>
      </c>
      <c r="O154" s="22" t="n">
        <v>5678898.0</v>
      </c>
      <c r="P154" s="19" t="inlineStr">
        <is>
          <t>5%</t>
        </is>
      </c>
    </row>
    <row r="155">
      <c r="A155" s="0"/>
      <c r="B155" s="19" t="n">
        <v>642994</v>
      </c>
      <c r="C155" s="19" t="inlineStr">
        <is>
          <t>FERRETERIA EL MARTILLO ESPINAL S.A.S</t>
        </is>
      </c>
      <c r="D155" s="19" t="inlineStr">
        <is>
          <t>FERRETERIA EL MARTILLO ESPINAL S.A.S - #642994</t>
        </is>
      </c>
      <c r="E155" s="20">
        <v>46136.40125</v>
      </c>
      <c r="F155" s="19"/>
      <c r="G155" s="19" t="inlineStr">
        <is>
          <t/>
        </is>
      </c>
      <c r="H155" s="19" t="n">
        <v>787392</v>
      </c>
      <c r="I155" s="19" t="inlineStr">
        <is>
          <t>paladraga con cabo</t>
        </is>
      </c>
      <c r="J155" s="19" t="inlineStr">
        <is>
          <t>IVA %</t>
        </is>
      </c>
      <c r="K155" s="19" t="n">
        <v>14883</v>
      </c>
      <c r="L155" s="19" t="inlineStr">
        <is>
          <t>% IVA</t>
        </is>
      </c>
      <c r="M155" s="19" t="inlineStr">
        <is>
          <t>Botones de opción</t>
        </is>
      </c>
      <c r="N155" s="19" t="inlineStr">
        <is>
          <t>Sí</t>
        </is>
      </c>
      <c r="O155" s="22" t="n">
        <v>5678899.0</v>
      </c>
      <c r="P155" s="19" t="inlineStr">
        <is>
          <t>19%</t>
        </is>
      </c>
    </row>
    <row r="156">
      <c r="A156" s="0"/>
      <c r="B156" s="19" t="n">
        <v>642994</v>
      </c>
      <c r="C156" s="19" t="inlineStr">
        <is>
          <t>FERRETERIA EL MARTILLO ESPINAL S.A.S</t>
        </is>
      </c>
      <c r="D156" s="19" t="inlineStr">
        <is>
          <t>FERRETERIA EL MARTILLO ESPINAL S.A.S - #642994</t>
        </is>
      </c>
      <c r="E156" s="20">
        <v>46136.40125</v>
      </c>
      <c r="F156" s="19"/>
      <c r="G156" s="19" t="inlineStr">
        <is>
          <t/>
        </is>
      </c>
      <c r="H156" s="19" t="n">
        <v>787393</v>
      </c>
      <c r="I156" s="19" t="inlineStr">
        <is>
          <t>Pala de punta redonda #2 con cabo</t>
        </is>
      </c>
      <c r="J156" s="19" t="inlineStr">
        <is>
          <t>IVA %</t>
        </is>
      </c>
      <c r="K156" s="19" t="n">
        <v>14883</v>
      </c>
      <c r="L156" s="19" t="inlineStr">
        <is>
          <t>% IVA</t>
        </is>
      </c>
      <c r="M156" s="19" t="inlineStr">
        <is>
          <t>Botones de opción</t>
        </is>
      </c>
      <c r="N156" s="19" t="inlineStr">
        <is>
          <t>Sí</t>
        </is>
      </c>
      <c r="O156" s="22" t="n">
        <v>5678900.0</v>
      </c>
      <c r="P156" s="19" t="inlineStr">
        <is>
          <t>5%</t>
        </is>
      </c>
    </row>
    <row r="157">
      <c r="A157" s="0"/>
      <c r="B157" s="19" t="n">
        <v>642994</v>
      </c>
      <c r="C157" s="19" t="inlineStr">
        <is>
          <t>FERRETERIA EL MARTILLO ESPINAL S.A.S</t>
        </is>
      </c>
      <c r="D157" s="19" t="inlineStr">
        <is>
          <t>FERRETERIA EL MARTILLO ESPINAL S.A.S - #642994</t>
        </is>
      </c>
      <c r="E157" s="20">
        <v>46136.40125</v>
      </c>
      <c r="F157" s="19"/>
      <c r="G157" s="19" t="inlineStr">
        <is>
          <t/>
        </is>
      </c>
      <c r="H157" s="19" t="n">
        <v>787394</v>
      </c>
      <c r="I157" s="19" t="inlineStr">
        <is>
          <t>Balanza/pesa  Digital de Cocina Precisión Medición De 0,1g A 3kg</t>
        </is>
      </c>
      <c r="J157" s="19" t="inlineStr">
        <is>
          <t>IVA %</t>
        </is>
      </c>
      <c r="K157" s="19" t="n">
        <v>14883</v>
      </c>
      <c r="L157" s="19" t="inlineStr">
        <is>
          <t>% IVA</t>
        </is>
      </c>
      <c r="M157" s="19" t="inlineStr">
        <is>
          <t>Botones de opción</t>
        </is>
      </c>
      <c r="N157" s="19" t="inlineStr">
        <is>
          <t>Sí</t>
        </is>
      </c>
      <c r="O157" s="22" t="n">
        <v>5678901.0</v>
      </c>
      <c r="P157" s="19" t="inlineStr">
        <is>
          <t>19%</t>
        </is>
      </c>
    </row>
    <row r="158">
      <c r="A158" s="0"/>
      <c r="B158" s="19" t="n">
        <v>642994</v>
      </c>
      <c r="C158" s="19" t="inlineStr">
        <is>
          <t>FERRETERIA EL MARTILLO ESPINAL S.A.S</t>
        </is>
      </c>
      <c r="D158" s="19" t="inlineStr">
        <is>
          <t>FERRETERIA EL MARTILLO ESPINAL S.A.S - #642994</t>
        </is>
      </c>
      <c r="E158" s="20">
        <v>46136.40125</v>
      </c>
      <c r="F158" s="19"/>
      <c r="G158" s="19" t="inlineStr">
        <is>
          <t/>
        </is>
      </c>
      <c r="H158" s="19" t="n">
        <v>787395</v>
      </c>
      <c r="I158" s="19" t="inlineStr">
        <is>
          <t>Manguera de polietileno de 2" (Rollo x 50m)</t>
        </is>
      </c>
      <c r="J158" s="19" t="inlineStr">
        <is>
          <t>IVA %</t>
        </is>
      </c>
      <c r="K158" s="19" t="n">
        <v>14883</v>
      </c>
      <c r="L158" s="19" t="inlineStr">
        <is>
          <t>% IVA</t>
        </is>
      </c>
      <c r="M158" s="19" t="inlineStr">
        <is>
          <t>Botones de opción</t>
        </is>
      </c>
      <c r="N158" s="19" t="inlineStr">
        <is>
          <t>Sí</t>
        </is>
      </c>
      <c r="O158" s="22" t="n">
        <v>5678902.0</v>
      </c>
      <c r="P158" s="19" t="inlineStr">
        <is>
          <t>0%</t>
        </is>
      </c>
    </row>
    <row r="159">
      <c r="A159" s="0"/>
      <c r="B159" s="19" t="n">
        <v>642994</v>
      </c>
      <c r="C159" s="19" t="inlineStr">
        <is>
          <t>FERRETERIA EL MARTILLO ESPINAL S.A.S</t>
        </is>
      </c>
      <c r="D159" s="19" t="inlineStr">
        <is>
          <t>FERRETERIA EL MARTILLO ESPINAL S.A.S - #642994</t>
        </is>
      </c>
      <c r="E159" s="20">
        <v>46136.40125</v>
      </c>
      <c r="F159" s="19"/>
      <c r="G159" s="19" t="inlineStr">
        <is>
          <t/>
        </is>
      </c>
      <c r="H159" s="19" t="n">
        <v>787396</v>
      </c>
      <c r="I159" s="19" t="inlineStr">
        <is>
          <t>Manguera polietileno 1"  (rollo x100 m)</t>
        </is>
      </c>
      <c r="J159" s="19" t="inlineStr">
        <is>
          <t>IVA %</t>
        </is>
      </c>
      <c r="K159" s="19" t="n">
        <v>14883</v>
      </c>
      <c r="L159" s="19" t="inlineStr">
        <is>
          <t>% IVA</t>
        </is>
      </c>
      <c r="M159" s="19" t="inlineStr">
        <is>
          <t>Botones de opción</t>
        </is>
      </c>
      <c r="N159" s="19" t="inlineStr">
        <is>
          <t>Sí</t>
        </is>
      </c>
      <c r="O159" s="22" t="n">
        <v>5678903.0</v>
      </c>
      <c r="P159" s="19" t="inlineStr">
        <is>
          <t>0%</t>
        </is>
      </c>
    </row>
    <row r="160">
      <c r="A160" s="0"/>
      <c r="B160" s="19" t="n">
        <v>642994</v>
      </c>
      <c r="C160" s="19" t="inlineStr">
        <is>
          <t>FERRETERIA EL MARTILLO ESPINAL S.A.S</t>
        </is>
      </c>
      <c r="D160" s="19" t="inlineStr">
        <is>
          <t>FERRETERIA EL MARTILLO ESPINAL S.A.S - #642994</t>
        </is>
      </c>
      <c r="E160" s="20">
        <v>46136.40125</v>
      </c>
      <c r="F160" s="19"/>
      <c r="G160" s="19" t="inlineStr">
        <is>
          <t/>
        </is>
      </c>
      <c r="H160" s="19" t="n">
        <v>787397</v>
      </c>
      <c r="I160" s="19" t="inlineStr">
        <is>
          <t>Manguera polietileno 16mm (rollo x 100m)</t>
        </is>
      </c>
      <c r="J160" s="19" t="inlineStr">
        <is>
          <t>IVA %</t>
        </is>
      </c>
      <c r="K160" s="19" t="n">
        <v>14883</v>
      </c>
      <c r="L160" s="19" t="inlineStr">
        <is>
          <t>% IVA</t>
        </is>
      </c>
      <c r="M160" s="19" t="inlineStr">
        <is>
          <t>Botones de opción</t>
        </is>
      </c>
      <c r="N160" s="19" t="inlineStr">
        <is>
          <t>Sí</t>
        </is>
      </c>
      <c r="O160" s="22" t="n">
        <v>5678904.0</v>
      </c>
      <c r="P160" s="19" t="inlineStr">
        <is>
          <t>0%</t>
        </is>
      </c>
    </row>
    <row r="161">
      <c r="A161" s="0"/>
      <c r="B161" s="19" t="n">
        <v>642994</v>
      </c>
      <c r="C161" s="19" t="inlineStr">
        <is>
          <t>FERRETERIA EL MARTILLO ESPINAL S.A.S</t>
        </is>
      </c>
      <c r="D161" s="19" t="inlineStr">
        <is>
          <t>FERRETERIA EL MARTILLO ESPINAL S.A.S - #642994</t>
        </is>
      </c>
      <c r="E161" s="20">
        <v>46136.40125</v>
      </c>
      <c r="F161" s="19"/>
      <c r="G161" s="19" t="inlineStr">
        <is>
          <t/>
        </is>
      </c>
      <c r="H161" s="19" t="n">
        <v>787398</v>
      </c>
      <c r="I161" s="19" t="inlineStr">
        <is>
          <t>Gotero Autocompensado Desarmable 4 L/h X100 Und</t>
        </is>
      </c>
      <c r="J161" s="19" t="inlineStr">
        <is>
          <t>IVA %</t>
        </is>
      </c>
      <c r="K161" s="19" t="n">
        <v>14883</v>
      </c>
      <c r="L161" s="19" t="inlineStr">
        <is>
          <t>% IVA</t>
        </is>
      </c>
      <c r="M161" s="19" t="inlineStr">
        <is>
          <t>Botones de opción</t>
        </is>
      </c>
      <c r="N161" s="19" t="inlineStr">
        <is>
          <t>Sí</t>
        </is>
      </c>
      <c r="O161" s="22" t="n">
        <v>5678905.0</v>
      </c>
      <c r="P161" s="19" t="inlineStr">
        <is>
          <t>19%</t>
        </is>
      </c>
    </row>
    <row r="162">
      <c r="A162" s="0"/>
      <c r="B162" s="19" t="n">
        <v>642994</v>
      </c>
      <c r="C162" s="19" t="inlineStr">
        <is>
          <t>FERRETERIA EL MARTILLO ESPINAL S.A.S</t>
        </is>
      </c>
      <c r="D162" s="19" t="inlineStr">
        <is>
          <t>FERRETERIA EL MARTILLO ESPINAL S.A.S - #642994</t>
        </is>
      </c>
      <c r="E162" s="20">
        <v>46136.40125</v>
      </c>
      <c r="F162" s="19"/>
      <c r="G162" s="19" t="inlineStr">
        <is>
          <t/>
        </is>
      </c>
      <c r="H162" s="19" t="n">
        <v>787399</v>
      </c>
      <c r="I162" s="19" t="inlineStr">
        <is>
          <t>Miniválvula Manguera Manguera Tipo Espigo 16mm</t>
        </is>
      </c>
      <c r="J162" s="19" t="inlineStr">
        <is>
          <t>IVA %</t>
        </is>
      </c>
      <c r="K162" s="19" t="n">
        <v>14883</v>
      </c>
      <c r="L162" s="19" t="inlineStr">
        <is>
          <t>% IVA</t>
        </is>
      </c>
      <c r="M162" s="19" t="inlineStr">
        <is>
          <t>Botones de opción</t>
        </is>
      </c>
      <c r="N162" s="19" t="inlineStr">
        <is>
          <t>Sí</t>
        </is>
      </c>
      <c r="O162" s="22" t="n">
        <v>5678906.0</v>
      </c>
      <c r="P162" s="19" t="inlineStr">
        <is>
          <t>19%</t>
        </is>
      </c>
    </row>
    <row r="163">
      <c r="A163" s="0"/>
      <c r="B163" s="19" t="n">
        <v>642994</v>
      </c>
      <c r="C163" s="19" t="inlineStr">
        <is>
          <t>FERRETERIA EL MARTILLO ESPINAL S.A.S</t>
        </is>
      </c>
      <c r="D163" s="19" t="inlineStr">
        <is>
          <t>FERRETERIA EL MARTILLO ESPINAL S.A.S - #642994</t>
        </is>
      </c>
      <c r="E163" s="20">
        <v>46136.40125</v>
      </c>
      <c r="F163" s="19"/>
      <c r="G163" s="19" t="inlineStr">
        <is>
          <t/>
        </is>
      </c>
      <c r="H163" s="19" t="n">
        <v>787400</v>
      </c>
      <c r="I163" s="19" t="inlineStr">
        <is>
          <t>Dinamómetro Xenit de 50kg (Trumax)</t>
        </is>
      </c>
      <c r="J163" s="19" t="inlineStr">
        <is>
          <t>IVA %</t>
        </is>
      </c>
      <c r="K163" s="19" t="n">
        <v>14883</v>
      </c>
      <c r="L163" s="19" t="inlineStr">
        <is>
          <t>% IVA</t>
        </is>
      </c>
      <c r="M163" s="19" t="inlineStr">
        <is>
          <t>Botones de opción</t>
        </is>
      </c>
      <c r="N163" s="19" t="inlineStr">
        <is>
          <t>Sí</t>
        </is>
      </c>
      <c r="O163" s="22" t="n">
        <v>5678907.0</v>
      </c>
      <c r="P163" s="19" t="inlineStr">
        <is>
          <t>19%</t>
        </is>
      </c>
    </row>
    <row r="164">
      <c r="A164" s="0"/>
      <c r="B164" s="19" t="n">
        <v>642994</v>
      </c>
      <c r="C164" s="19" t="inlineStr">
        <is>
          <t>FERRETERIA EL MARTILLO ESPINAL S.A.S</t>
        </is>
      </c>
      <c r="D164" s="19" t="inlineStr">
        <is>
          <t>FERRETERIA EL MARTILLO ESPINAL S.A.S - #642994</t>
        </is>
      </c>
      <c r="E164" s="20">
        <v>46136.40125</v>
      </c>
      <c r="F164" s="19"/>
      <c r="G164" s="19" t="inlineStr">
        <is>
          <t/>
        </is>
      </c>
      <c r="H164" s="19" t="n">
        <v>787401</v>
      </c>
      <c r="I164" s="19" t="inlineStr">
        <is>
          <t>fumigadora manual de 5 L - ROYAL CONDOR</t>
        </is>
      </c>
      <c r="J164" s="19" t="inlineStr">
        <is>
          <t>IVA %</t>
        </is>
      </c>
      <c r="K164" s="19" t="n">
        <v>14883</v>
      </c>
      <c r="L164" s="19" t="inlineStr">
        <is>
          <t>% IVA</t>
        </is>
      </c>
      <c r="M164" s="19" t="inlineStr">
        <is>
          <t>Botones de opción</t>
        </is>
      </c>
      <c r="N164" s="19" t="inlineStr">
        <is>
          <t>Sí</t>
        </is>
      </c>
      <c r="O164" s="22" t="n">
        <v>5678908.0</v>
      </c>
      <c r="P164" s="19" t="inlineStr">
        <is>
          <t>5%</t>
        </is>
      </c>
    </row>
    <row r="165">
      <c r="A165" s="0"/>
      <c r="B165" s="19" t="n">
        <v>642994</v>
      </c>
      <c r="C165" s="19" t="inlineStr">
        <is>
          <t>FERRETERIA EL MARTILLO ESPINAL S.A.S</t>
        </is>
      </c>
      <c r="D165" s="19" t="inlineStr">
        <is>
          <t>FERRETERIA EL MARTILLO ESPINAL S.A.S - #642994</t>
        </is>
      </c>
      <c r="E165" s="20">
        <v>46136.40125</v>
      </c>
      <c r="F165" s="19"/>
      <c r="G165" s="19" t="inlineStr">
        <is>
          <t/>
        </is>
      </c>
      <c r="H165" s="19" t="n">
        <v>787402</v>
      </c>
      <c r="I165" s="19" t="inlineStr">
        <is>
          <t>Filtro de discos para riego de 2"</t>
        </is>
      </c>
      <c r="J165" s="19" t="inlineStr">
        <is>
          <t>IVA %</t>
        </is>
      </c>
      <c r="K165" s="19" t="n">
        <v>14883</v>
      </c>
      <c r="L165" s="19" t="inlineStr">
        <is>
          <t>% IVA</t>
        </is>
      </c>
      <c r="M165" s="19" t="inlineStr">
        <is>
          <t>Botones de opción</t>
        </is>
      </c>
      <c r="N165" s="19" t="inlineStr">
        <is>
          <t>Sí</t>
        </is>
      </c>
      <c r="O165" s="22" t="n">
        <v>5678909.0</v>
      </c>
      <c r="P165" s="19" t="inlineStr">
        <is>
          <t>19%</t>
        </is>
      </c>
    </row>
    <row r="166">
      <c r="A166" s="0"/>
      <c r="B166" s="19" t="n">
        <v>642994</v>
      </c>
      <c r="C166" s="19" t="inlineStr">
        <is>
          <t>FERRETERIA EL MARTILLO ESPINAL S.A.S</t>
        </is>
      </c>
      <c r="D166" s="19" t="inlineStr">
        <is>
          <t>FERRETERIA EL MARTILLO ESPINAL S.A.S - #642994</t>
        </is>
      </c>
      <c r="E166" s="20">
        <v>46136.40125</v>
      </c>
      <c r="F166" s="19"/>
      <c r="G166" s="19" t="inlineStr">
        <is>
          <t/>
        </is>
      </c>
      <c r="H166" s="19" t="n">
        <v>787403</v>
      </c>
      <c r="I166" s="19" t="inlineStr">
        <is>
          <t>obturador final de 16mm</t>
        </is>
      </c>
      <c r="J166" s="19" t="inlineStr">
        <is>
          <t>IVA %</t>
        </is>
      </c>
      <c r="K166" s="19" t="n">
        <v>14883</v>
      </c>
      <c r="L166" s="19" t="inlineStr">
        <is>
          <t>% IVA</t>
        </is>
      </c>
      <c r="M166" s="19" t="inlineStr">
        <is>
          <t>Botones de opción</t>
        </is>
      </c>
      <c r="N166" s="19" t="inlineStr">
        <is>
          <t>Sí</t>
        </is>
      </c>
      <c r="O166" s="22" t="n">
        <v>5678910.0</v>
      </c>
      <c r="P166" s="19" t="inlineStr">
        <is>
          <t>19%</t>
        </is>
      </c>
    </row>
    <row r="167">
      <c r="A167" s="0"/>
      <c r="B167" s="19" t="n">
        <v>642994</v>
      </c>
      <c r="C167" s="19" t="inlineStr">
        <is>
          <t>FERRETERIA EL MARTILLO ESPINAL S.A.S</t>
        </is>
      </c>
      <c r="D167" s="19" t="inlineStr">
        <is>
          <t>FERRETERIA EL MARTILLO ESPINAL S.A.S - #642994</t>
        </is>
      </c>
      <c r="E167" s="20">
        <v>46136.40125</v>
      </c>
      <c r="F167" s="19"/>
      <c r="G167" s="19" t="inlineStr">
        <is>
          <t/>
        </is>
      </c>
      <c r="H167" s="19" t="n">
        <v>787404</v>
      </c>
      <c r="I167" s="19" t="inlineStr">
        <is>
          <t>Tubo PVC presión 1"</t>
        </is>
      </c>
      <c r="J167" s="19" t="inlineStr">
        <is>
          <t>IVA %</t>
        </is>
      </c>
      <c r="K167" s="19" t="n">
        <v>14883</v>
      </c>
      <c r="L167" s="19" t="inlineStr">
        <is>
          <t>% IVA</t>
        </is>
      </c>
      <c r="M167" s="19" t="inlineStr">
        <is>
          <t>Botones de opción</t>
        </is>
      </c>
      <c r="N167" s="19" t="inlineStr">
        <is>
          <t>Sí</t>
        </is>
      </c>
      <c r="O167" s="22" t="n">
        <v>5678911.0</v>
      </c>
      <c r="P167" s="19" t="inlineStr">
        <is>
          <t>19%</t>
        </is>
      </c>
    </row>
    <row r="168">
      <c r="A168" s="0"/>
      <c r="B168" s="19" t="n">
        <v>642994</v>
      </c>
      <c r="C168" s="19" t="inlineStr">
        <is>
          <t>FERRETERIA EL MARTILLO ESPINAL S.A.S</t>
        </is>
      </c>
      <c r="D168" s="19" t="inlineStr">
        <is>
          <t>FERRETERIA EL MARTILLO ESPINAL S.A.S - #642994</t>
        </is>
      </c>
      <c r="E168" s="20">
        <v>46136.40125</v>
      </c>
      <c r="F168" s="19"/>
      <c r="G168" s="19" t="inlineStr">
        <is>
          <t/>
        </is>
      </c>
      <c r="H168" s="19" t="n">
        <v>787405</v>
      </c>
      <c r="I168" s="19" t="inlineStr">
        <is>
          <t>Perforador Sacabocado 4 mm Para Mangueras</t>
        </is>
      </c>
      <c r="J168" s="19" t="inlineStr">
        <is>
          <t>IVA %</t>
        </is>
      </c>
      <c r="K168" s="19" t="n">
        <v>14883</v>
      </c>
      <c r="L168" s="19" t="inlineStr">
        <is>
          <t>% IVA</t>
        </is>
      </c>
      <c r="M168" s="19" t="inlineStr">
        <is>
          <t>Botones de opción</t>
        </is>
      </c>
      <c r="N168" s="19" t="inlineStr">
        <is>
          <t>Sí</t>
        </is>
      </c>
      <c r="O168" s="22" t="n">
        <v>5678912.0</v>
      </c>
      <c r="P168" s="19" t="inlineStr">
        <is>
          <t>19%</t>
        </is>
      </c>
    </row>
    <row r="169">
      <c r="A169" s="0"/>
      <c r="B169" s="19" t="n">
        <v>642994</v>
      </c>
      <c r="C169" s="19" t="inlineStr">
        <is>
          <t>FERRETERIA EL MARTILLO ESPINAL S.A.S</t>
        </is>
      </c>
      <c r="D169" s="19" t="inlineStr">
        <is>
          <t>FERRETERIA EL MARTILLO ESPINAL S.A.S - #642994</t>
        </is>
      </c>
      <c r="E169" s="20">
        <v>46136.40125</v>
      </c>
      <c r="F169" s="19"/>
      <c r="G169" s="19" t="inlineStr">
        <is>
          <t/>
        </is>
      </c>
      <c r="H169" s="19" t="n">
        <v>787406</v>
      </c>
      <c r="I169" s="19" t="inlineStr">
        <is>
          <t>Sacabocado para riego 10mm </t>
        </is>
      </c>
      <c r="J169" s="19" t="inlineStr">
        <is>
          <t>IVA %</t>
        </is>
      </c>
      <c r="K169" s="19" t="n">
        <v>14883</v>
      </c>
      <c r="L169" s="19" t="inlineStr">
        <is>
          <t>% IVA</t>
        </is>
      </c>
      <c r="M169" s="19" t="inlineStr">
        <is>
          <t>Botones de opción</t>
        </is>
      </c>
      <c r="N169" s="19" t="inlineStr">
        <is>
          <t>Sí</t>
        </is>
      </c>
      <c r="O169" s="22" t="n">
        <v>5678913.0</v>
      </c>
      <c r="P169" s="19" t="inlineStr">
        <is>
          <t>19%</t>
        </is>
      </c>
    </row>
    <row r="170">
      <c r="A170" s="0"/>
      <c r="B170" s="19" t="n">
        <v>642994</v>
      </c>
      <c r="C170" s="19" t="inlineStr">
        <is>
          <t>FERRETERIA EL MARTILLO ESPINAL S.A.S</t>
        </is>
      </c>
      <c r="D170" s="19" t="inlineStr">
        <is>
          <t>FERRETERIA EL MARTILLO ESPINAL S.A.S - #642994</t>
        </is>
      </c>
      <c r="E170" s="20">
        <v>46136.40125</v>
      </c>
      <c r="F170" s="19"/>
      <c r="G170" s="19" t="inlineStr">
        <is>
          <t/>
        </is>
      </c>
      <c r="H170" s="19" t="n">
        <v>787407</v>
      </c>
      <c r="I170" s="19" t="inlineStr">
        <is>
          <t>Adaptador hembra pvc presión 2"</t>
        </is>
      </c>
      <c r="J170" s="19" t="inlineStr">
        <is>
          <t>IVA %</t>
        </is>
      </c>
      <c r="K170" s="19" t="n">
        <v>14883</v>
      </c>
      <c r="L170" s="19" t="inlineStr">
        <is>
          <t>% IVA</t>
        </is>
      </c>
      <c r="M170" s="19" t="inlineStr">
        <is>
          <t>Botones de opción</t>
        </is>
      </c>
      <c r="N170" s="19" t="inlineStr">
        <is>
          <t>Sí</t>
        </is>
      </c>
      <c r="O170" s="22" t="n">
        <v>5678914.0</v>
      </c>
      <c r="P170" s="19" t="inlineStr">
        <is>
          <t>19%</t>
        </is>
      </c>
    </row>
    <row r="171">
      <c r="A171" s="0"/>
      <c r="B171" s="19" t="n">
        <v>642994</v>
      </c>
      <c r="C171" s="19" t="inlineStr">
        <is>
          <t>FERRETERIA EL MARTILLO ESPINAL S.A.S</t>
        </is>
      </c>
      <c r="D171" s="19" t="inlineStr">
        <is>
          <t>FERRETERIA EL MARTILLO ESPINAL S.A.S - #642994</t>
        </is>
      </c>
      <c r="E171" s="20">
        <v>46136.40125</v>
      </c>
      <c r="F171" s="19"/>
      <c r="G171" s="19" t="inlineStr">
        <is>
          <t/>
        </is>
      </c>
      <c r="H171" s="19" t="n">
        <v>787408</v>
      </c>
      <c r="I171" s="19" t="inlineStr">
        <is>
          <t>Adaptador macho pvc presión 1"</t>
        </is>
      </c>
      <c r="J171" s="19" t="inlineStr">
        <is>
          <t>IVA %</t>
        </is>
      </c>
      <c r="K171" s="19" t="n">
        <v>14883</v>
      </c>
      <c r="L171" s="19" t="inlineStr">
        <is>
          <t>% IVA</t>
        </is>
      </c>
      <c r="M171" s="19" t="inlineStr">
        <is>
          <t>Botones de opción</t>
        </is>
      </c>
      <c r="N171" s="19" t="inlineStr">
        <is>
          <t>Sí</t>
        </is>
      </c>
      <c r="O171" s="22" t="n">
        <v>5678915.0</v>
      </c>
      <c r="P171" s="19" t="inlineStr">
        <is>
          <t>19%</t>
        </is>
      </c>
    </row>
    <row r="172">
      <c r="A172" s="0"/>
      <c r="B172" s="19" t="n">
        <v>642994</v>
      </c>
      <c r="C172" s="19" t="inlineStr">
        <is>
          <t>FERRETERIA EL MARTILLO ESPINAL S.A.S</t>
        </is>
      </c>
      <c r="D172" s="19" t="inlineStr">
        <is>
          <t>FERRETERIA EL MARTILLO ESPINAL S.A.S - #642994</t>
        </is>
      </c>
      <c r="E172" s="20">
        <v>46136.40125</v>
      </c>
      <c r="F172" s="19"/>
      <c r="G172" s="19" t="inlineStr">
        <is>
          <t/>
        </is>
      </c>
      <c r="H172" s="19" t="n">
        <v>787409</v>
      </c>
      <c r="I172" s="19" t="inlineStr">
        <is>
          <t>Buje Soldado PVC Presión 2"x1"</t>
        </is>
      </c>
      <c r="J172" s="19" t="inlineStr">
        <is>
          <t>IVA %</t>
        </is>
      </c>
      <c r="K172" s="19" t="n">
        <v>14883</v>
      </c>
      <c r="L172" s="19" t="inlineStr">
        <is>
          <t>% IVA</t>
        </is>
      </c>
      <c r="M172" s="19" t="inlineStr">
        <is>
          <t>Botones de opción</t>
        </is>
      </c>
      <c r="N172" s="19" t="inlineStr">
        <is>
          <t>Sí</t>
        </is>
      </c>
      <c r="O172" s="22" t="n">
        <v>5678916.0</v>
      </c>
      <c r="P172" s="19" t="inlineStr">
        <is>
          <t>19%</t>
        </is>
      </c>
    </row>
    <row r="173">
      <c r="A173" s="0"/>
      <c r="B173" s="19" t="n">
        <v>642994</v>
      </c>
      <c r="C173" s="19" t="inlineStr">
        <is>
          <t>FERRETERIA EL MARTILLO ESPINAL S.A.S</t>
        </is>
      </c>
      <c r="D173" s="19" t="inlineStr">
        <is>
          <t>FERRETERIA EL MARTILLO ESPINAL S.A.S - #642994</t>
        </is>
      </c>
      <c r="E173" s="20">
        <v>46136.40125</v>
      </c>
      <c r="F173" s="19"/>
      <c r="G173" s="19" t="inlineStr">
        <is>
          <t/>
        </is>
      </c>
      <c r="H173" s="19" t="n">
        <v>787410</v>
      </c>
      <c r="I173" s="19" t="inlineStr">
        <is>
          <t>unión PVC presión 2"</t>
        </is>
      </c>
      <c r="J173" s="19" t="inlineStr">
        <is>
          <t>IVA %</t>
        </is>
      </c>
      <c r="K173" s="19" t="n">
        <v>14883</v>
      </c>
      <c r="L173" s="19" t="inlineStr">
        <is>
          <t>% IVA</t>
        </is>
      </c>
      <c r="M173" s="19" t="inlineStr">
        <is>
          <t>Botones de opción</t>
        </is>
      </c>
      <c r="N173" s="19" t="inlineStr">
        <is>
          <t>Sí</t>
        </is>
      </c>
      <c r="O173" s="22" t="n">
        <v>5678917.0</v>
      </c>
      <c r="P173" s="19" t="inlineStr">
        <is>
          <t>19%</t>
        </is>
      </c>
    </row>
    <row r="174">
      <c r="A174" s="0"/>
      <c r="B174" s="19" t="n">
        <v>642994</v>
      </c>
      <c r="C174" s="19" t="inlineStr">
        <is>
          <t>FERRETERIA EL MARTILLO ESPINAL S.A.S</t>
        </is>
      </c>
      <c r="D174" s="19" t="inlineStr">
        <is>
          <t>FERRETERIA EL MARTILLO ESPINAL S.A.S - #642994</t>
        </is>
      </c>
      <c r="E174" s="20">
        <v>46136.40125</v>
      </c>
      <c r="F174" s="19"/>
      <c r="G174" s="19" t="inlineStr">
        <is>
          <t/>
        </is>
      </c>
      <c r="H174" s="19" t="n">
        <v>787411</v>
      </c>
      <c r="I174" s="19" t="inlineStr">
        <is>
          <t>union pvc presion 1"</t>
        </is>
      </c>
      <c r="J174" s="19" t="inlineStr">
        <is>
          <t>IVA %</t>
        </is>
      </c>
      <c r="K174" s="19" t="n">
        <v>14883</v>
      </c>
      <c r="L174" s="19" t="inlineStr">
        <is>
          <t>% IVA</t>
        </is>
      </c>
      <c r="M174" s="19" t="inlineStr">
        <is>
          <t>Botones de opción</t>
        </is>
      </c>
      <c r="N174" s="19" t="inlineStr">
        <is>
          <t>Sí</t>
        </is>
      </c>
      <c r="O174" s="22" t="n">
        <v>5678918.0</v>
      </c>
      <c r="P174" s="19" t="inlineStr">
        <is>
          <t>19%</t>
        </is>
      </c>
    </row>
    <row r="175">
      <c r="A175" s="0"/>
      <c r="B175" s="19" t="n">
        <v>642994</v>
      </c>
      <c r="C175" s="19" t="inlineStr">
        <is>
          <t>FERRETERIA EL MARTILLO ESPINAL S.A.S</t>
        </is>
      </c>
      <c r="D175" s="19" t="inlineStr">
        <is>
          <t>FERRETERIA EL MARTILLO ESPINAL S.A.S - #642994</t>
        </is>
      </c>
      <c r="E175" s="20">
        <v>46136.40125</v>
      </c>
      <c r="F175" s="19"/>
      <c r="G175" s="19" t="inlineStr">
        <is>
          <t/>
        </is>
      </c>
      <c r="H175" s="19" t="n">
        <v>787412</v>
      </c>
      <c r="I175" s="19" t="inlineStr">
        <is>
          <t>Abrazadera metalica tipo cremallera de 2 1/2"</t>
        </is>
      </c>
      <c r="J175" s="19" t="inlineStr">
        <is>
          <t>IVA %</t>
        </is>
      </c>
      <c r="K175" s="19" t="n">
        <v>14883</v>
      </c>
      <c r="L175" s="19" t="inlineStr">
        <is>
          <t>% IVA</t>
        </is>
      </c>
      <c r="M175" s="19" t="inlineStr">
        <is>
          <t>Botones de opción</t>
        </is>
      </c>
      <c r="N175" s="19" t="inlineStr">
        <is>
          <t>Sí</t>
        </is>
      </c>
      <c r="O175" s="22" t="n">
        <v>5678919.0</v>
      </c>
      <c r="P175" s="19" t="inlineStr">
        <is>
          <t>19%</t>
        </is>
      </c>
    </row>
    <row r="176">
      <c r="A176" s="0"/>
      <c r="B176" s="19" t="n">
        <v>642994</v>
      </c>
      <c r="C176" s="19" t="inlineStr">
        <is>
          <t>FERRETERIA EL MARTILLO ESPINAL S.A.S</t>
        </is>
      </c>
      <c r="D176" s="19" t="inlineStr">
        <is>
          <t>FERRETERIA EL MARTILLO ESPINAL S.A.S - #642994</t>
        </is>
      </c>
      <c r="E176" s="20">
        <v>46136.40125</v>
      </c>
      <c r="F176" s="19"/>
      <c r="G176" s="19" t="inlineStr">
        <is>
          <t/>
        </is>
      </c>
      <c r="H176" s="19" t="n">
        <v>787413</v>
      </c>
      <c r="I176" s="19" t="inlineStr">
        <is>
          <t>Abrazadera metalica tipo cremallera de 1 1/2"</t>
        </is>
      </c>
      <c r="J176" s="19" t="inlineStr">
        <is>
          <t>IVA %</t>
        </is>
      </c>
      <c r="K176" s="19" t="n">
        <v>14883</v>
      </c>
      <c r="L176" s="19" t="inlineStr">
        <is>
          <t>% IVA</t>
        </is>
      </c>
      <c r="M176" s="19" t="inlineStr">
        <is>
          <t>Botones de opción</t>
        </is>
      </c>
      <c r="N176" s="19" t="inlineStr">
        <is>
          <t>Sí</t>
        </is>
      </c>
      <c r="O176" s="22" t="n">
        <v>5678920.0</v>
      </c>
      <c r="P176" s="19" t="inlineStr">
        <is>
          <t>19%</t>
        </is>
      </c>
    </row>
    <row r="177">
      <c r="A177" s="0"/>
      <c r="B177" s="19" t="n">
        <v>642994</v>
      </c>
      <c r="C177" s="19" t="inlineStr">
        <is>
          <t>FERRETERIA EL MARTILLO ESPINAL S.A.S</t>
        </is>
      </c>
      <c r="D177" s="19" t="inlineStr">
        <is>
          <t>FERRETERIA EL MARTILLO ESPINAL S.A.S - #642994</t>
        </is>
      </c>
      <c r="E177" s="20">
        <v>46136.40125</v>
      </c>
      <c r="F177" s="19"/>
      <c r="G177" s="19" t="inlineStr">
        <is>
          <t/>
        </is>
      </c>
      <c r="H177" s="19" t="n">
        <v>787414</v>
      </c>
      <c r="I177" s="19" t="inlineStr">
        <is>
          <t>soldadura PVC  1/16 de galón - Pavco</t>
        </is>
      </c>
      <c r="J177" s="19" t="inlineStr">
        <is>
          <t>IVA %</t>
        </is>
      </c>
      <c r="K177" s="19" t="n">
        <v>14883</v>
      </c>
      <c r="L177" s="19" t="inlineStr">
        <is>
          <t>% IVA</t>
        </is>
      </c>
      <c r="M177" s="19" t="inlineStr">
        <is>
          <t>Botones de opción</t>
        </is>
      </c>
      <c r="N177" s="19" t="inlineStr">
        <is>
          <t>Sí</t>
        </is>
      </c>
      <c r="O177" s="22" t="n">
        <v>5678921.0</v>
      </c>
      <c r="P177" s="19" t="inlineStr">
        <is>
          <t>19%</t>
        </is>
      </c>
    </row>
    <row r="178">
      <c r="A178" s="0"/>
      <c r="B178" s="19" t="n">
        <v>642994</v>
      </c>
      <c r="C178" s="19" t="inlineStr">
        <is>
          <t>FERRETERIA EL MARTILLO ESPINAL S.A.S</t>
        </is>
      </c>
      <c r="D178" s="19" t="inlineStr">
        <is>
          <t>FERRETERIA EL MARTILLO ESPINAL S.A.S - #642994</t>
        </is>
      </c>
      <c r="E178" s="20">
        <v>46136.40125</v>
      </c>
      <c r="F178" s="19"/>
      <c r="G178" s="19" t="inlineStr">
        <is>
          <t/>
        </is>
      </c>
      <c r="H178" s="19" t="n">
        <v>787415</v>
      </c>
      <c r="I178" s="19" t="inlineStr">
        <is>
          <t>limpiador de PVC  1/16 galón - Pavco</t>
        </is>
      </c>
      <c r="J178" s="19" t="inlineStr">
        <is>
          <t>IVA %</t>
        </is>
      </c>
      <c r="K178" s="19" t="n">
        <v>14883</v>
      </c>
      <c r="L178" s="19" t="inlineStr">
        <is>
          <t>% IVA</t>
        </is>
      </c>
      <c r="M178" s="19" t="inlineStr">
        <is>
          <t>Botones de opción</t>
        </is>
      </c>
      <c r="N178" s="19" t="inlineStr">
        <is>
          <t>Sí</t>
        </is>
      </c>
      <c r="O178" s="22" t="n">
        <v>5678922.0</v>
      </c>
      <c r="P178" s="19" t="inlineStr">
        <is>
          <t>19%</t>
        </is>
      </c>
    </row>
    <row r="179">
      <c r="A179" s="0"/>
      <c r="B179" s="19" t="n">
        <v>642994</v>
      </c>
      <c r="C179" s="19" t="inlineStr">
        <is>
          <t>FERRETERIA EL MARTILLO ESPINAL S.A.S</t>
        </is>
      </c>
      <c r="D179" s="19" t="inlineStr">
        <is>
          <t>FERRETERIA EL MARTILLO ESPINAL S.A.S - #642994</t>
        </is>
      </c>
      <c r="E179" s="20">
        <v>46136.40125</v>
      </c>
      <c r="F179" s="19"/>
      <c r="G179" s="19" t="inlineStr">
        <is>
          <t/>
        </is>
      </c>
      <c r="H179" s="19" t="n">
        <v>787416</v>
      </c>
      <c r="I179" s="19" t="inlineStr">
        <is>
          <t>Tee polietileno para manguera de 1"</t>
        </is>
      </c>
      <c r="J179" s="19" t="inlineStr">
        <is>
          <t>IVA %</t>
        </is>
      </c>
      <c r="K179" s="19" t="n">
        <v>14883</v>
      </c>
      <c r="L179" s="19" t="inlineStr">
        <is>
          <t>% IVA</t>
        </is>
      </c>
      <c r="M179" s="19" t="inlineStr">
        <is>
          <t>Botones de opción</t>
        </is>
      </c>
      <c r="N179" s="19" t="inlineStr">
        <is>
          <t>Sí</t>
        </is>
      </c>
      <c r="O179" s="22" t="n">
        <v>5678923.0</v>
      </c>
      <c r="P179" s="19" t="inlineStr">
        <is>
          <t>19%</t>
        </is>
      </c>
    </row>
    <row r="180">
      <c r="A180" s="0"/>
      <c r="B180" s="19" t="n">
        <v>642994</v>
      </c>
      <c r="C180" s="19" t="inlineStr">
        <is>
          <t>FERRETERIA EL MARTILLO ESPINAL S.A.S</t>
        </is>
      </c>
      <c r="D180" s="19" t="inlineStr">
        <is>
          <t>FERRETERIA EL MARTILLO ESPINAL S.A.S - #642994</t>
        </is>
      </c>
      <c r="E180" s="20">
        <v>46136.40125</v>
      </c>
      <c r="F180" s="19"/>
      <c r="G180" s="19" t="inlineStr">
        <is>
          <t/>
        </is>
      </c>
      <c r="H180" s="19" t="n">
        <v>787417</v>
      </c>
      <c r="I180" s="19" t="inlineStr">
        <is>
          <t>Angulo metálico de 1" x 1/8"  de  6 Metros</t>
        </is>
      </c>
      <c r="J180" s="19" t="inlineStr">
        <is>
          <t>IVA %</t>
        </is>
      </c>
      <c r="K180" s="19" t="n">
        <v>14883</v>
      </c>
      <c r="L180" s="19" t="inlineStr">
        <is>
          <t>% IVA</t>
        </is>
      </c>
      <c r="M180" s="19" t="inlineStr">
        <is>
          <t>Botones de opción</t>
        </is>
      </c>
      <c r="N180" s="19" t="inlineStr">
        <is>
          <t>Sí</t>
        </is>
      </c>
      <c r="O180" s="22" t="n">
        <v>5678924.0</v>
      </c>
      <c r="P180" s="19" t="inlineStr">
        <is>
          <t>19%</t>
        </is>
      </c>
    </row>
    <row r="181">
      <c r="A181" s="0"/>
      <c r="B181" s="19" t="n">
        <v>642994</v>
      </c>
      <c r="C181" s="19" t="inlineStr">
        <is>
          <t>FERRETERIA EL MARTILLO ESPINAL S.A.S</t>
        </is>
      </c>
      <c r="D181" s="19" t="inlineStr">
        <is>
          <t>FERRETERIA EL MARTILLO ESPINAL S.A.S - #642994</t>
        </is>
      </c>
      <c r="E181" s="20">
        <v>46136.40125</v>
      </c>
      <c r="F181" s="19"/>
      <c r="G181" s="19" t="inlineStr">
        <is>
          <t/>
        </is>
      </c>
      <c r="H181" s="19" t="n">
        <v>787418</v>
      </c>
      <c r="I181" s="19" t="inlineStr">
        <is>
          <t>Cemento gris bulto por 50 kg - CEMEX / ARGOS</t>
        </is>
      </c>
      <c r="J181" s="19" t="inlineStr">
        <is>
          <t>IVA %</t>
        </is>
      </c>
      <c r="K181" s="19" t="n">
        <v>14883</v>
      </c>
      <c r="L181" s="19" t="inlineStr">
        <is>
          <t>% IVA</t>
        </is>
      </c>
      <c r="M181" s="19" t="inlineStr">
        <is>
          <t>Botones de opción</t>
        </is>
      </c>
      <c r="N181" s="19" t="inlineStr">
        <is>
          <t>Sí</t>
        </is>
      </c>
      <c r="O181" s="22" t="n">
        <v>5678925.0</v>
      </c>
      <c r="P181" s="19" t="inlineStr">
        <is>
          <t>19%</t>
        </is>
      </c>
    </row>
    <row r="182">
      <c r="A182" s="0"/>
      <c r="B182" s="19" t="n">
        <v>642994</v>
      </c>
      <c r="C182" s="19" t="inlineStr">
        <is>
          <t>FERRETERIA EL MARTILLO ESPINAL S.A.S</t>
        </is>
      </c>
      <c r="D182" s="19" t="inlineStr">
        <is>
          <t>FERRETERIA EL MARTILLO ESPINAL S.A.S - #642994</t>
        </is>
      </c>
      <c r="E182" s="20">
        <v>46136.40125</v>
      </c>
      <c r="F182" s="19"/>
      <c r="G182" s="19" t="inlineStr">
        <is>
          <t/>
        </is>
      </c>
      <c r="H182" s="19" t="n">
        <v>787419</v>
      </c>
      <c r="I182" s="19" t="inlineStr">
        <is>
          <t>Arena blanca </t>
        </is>
      </c>
      <c r="J182" s="19" t="inlineStr">
        <is>
          <t>IVA %</t>
        </is>
      </c>
      <c r="K182" s="19" t="n">
        <v>14883</v>
      </c>
      <c r="L182" s="19" t="inlineStr">
        <is>
          <t>% IVA</t>
        </is>
      </c>
      <c r="M182" s="19" t="inlineStr">
        <is>
          <t>Botones de opción</t>
        </is>
      </c>
      <c r="N182" s="19" t="inlineStr">
        <is>
          <t>Sí</t>
        </is>
      </c>
      <c r="O182" s="22" t="n">
        <v>5678926.0</v>
      </c>
      <c r="P182" s="19" t="inlineStr">
        <is>
          <t>19%</t>
        </is>
      </c>
    </row>
    <row r="183">
      <c r="A183" s="0"/>
      <c r="B183" s="19" t="n">
        <v>642994</v>
      </c>
      <c r="C183" s="19" t="inlineStr">
        <is>
          <t>FERRETERIA EL MARTILLO ESPINAL S.A.S</t>
        </is>
      </c>
      <c r="D183" s="19" t="inlineStr">
        <is>
          <t>FERRETERIA EL MARTILLO ESPINAL S.A.S - #642994</t>
        </is>
      </c>
      <c r="E183" s="20">
        <v>46136.40125</v>
      </c>
      <c r="F183" s="19"/>
      <c r="G183" s="19" t="inlineStr">
        <is>
          <t/>
        </is>
      </c>
      <c r="H183" s="19" t="n">
        <v>787420</v>
      </c>
      <c r="I183" s="19" t="inlineStr">
        <is>
          <t>Triturado de 3/4 </t>
        </is>
      </c>
      <c r="J183" s="19" t="inlineStr">
        <is>
          <t>%IVA</t>
        </is>
      </c>
      <c r="K183" s="19" t="n">
        <v>104</v>
      </c>
      <c r="L183" s="19" t="inlineStr">
        <is>
          <t>Indique el %IVA para TRANSCEIVERS SWITCHES DE SAN</t>
        </is>
      </c>
      <c r="M183" s="19" t="inlineStr">
        <is>
          <t>Campo de texto</t>
        </is>
      </c>
      <c r="N183" s="19" t="inlineStr">
        <is>
          <t>Sí</t>
        </is>
      </c>
      <c r="O183" s="22" t="n">
        <v>5678927.0</v>
      </c>
      <c r="P183" s="19" t="n">
        <v>19</v>
      </c>
    </row>
    <row r="184">
      <c r="A184" s="0"/>
      <c r="B184" s="19" t="n">
        <v>642994</v>
      </c>
      <c r="C184" s="19" t="inlineStr">
        <is>
          <t>FERRETERIA EL MARTILLO ESPINAL S.A.S</t>
        </is>
      </c>
      <c r="D184" s="19" t="inlineStr">
        <is>
          <t>FERRETERIA EL MARTILLO ESPINAL S.A.S - #642994</t>
        </is>
      </c>
      <c r="E184" s="20">
        <v>46136.40125</v>
      </c>
      <c r="F184" s="19"/>
      <c r="G184" s="19" t="inlineStr">
        <is>
          <t/>
        </is>
      </c>
      <c r="H184" s="19" t="n">
        <v>787420</v>
      </c>
      <c r="I184" s="19" t="inlineStr">
        <is>
          <t>Triturado de 3/4 </t>
        </is>
      </c>
      <c r="J184" s="19" t="inlineStr">
        <is>
          <t>%IVA</t>
        </is>
      </c>
      <c r="K184" s="19" t="n">
        <v>105</v>
      </c>
      <c r="L184" s="19" t="inlineStr">
        <is>
          <t>Indique el %IVA para LICENCIAMIENTO DATA PROTECTOR</t>
        </is>
      </c>
      <c r="M184" s="19" t="inlineStr">
        <is>
          <t>Campo de texto</t>
        </is>
      </c>
      <c r="N184" s="19" t="inlineStr">
        <is>
          <t>Sí</t>
        </is>
      </c>
      <c r="O184" s="22" t="n">
        <v>5678928.0</v>
      </c>
      <c r="P184" s="19" t="n">
        <v>0</v>
      </c>
    </row>
    <row r="185">
      <c r="A185" s="0"/>
      <c r="B185" s="19" t="n">
        <v>642994</v>
      </c>
      <c r="C185" s="19" t="inlineStr">
        <is>
          <t>FERRETERIA EL MARTILLO ESPINAL S.A.S</t>
        </is>
      </c>
      <c r="D185" s="19" t="inlineStr">
        <is>
          <t>FERRETERIA EL MARTILLO ESPINAL S.A.S - #642994</t>
        </is>
      </c>
      <c r="E185" s="20">
        <v>46136.40125</v>
      </c>
      <c r="F185" s="19"/>
      <c r="G185" s="19" t="inlineStr">
        <is>
          <t/>
        </is>
      </c>
      <c r="H185" s="19" t="n">
        <v>787420</v>
      </c>
      <c r="I185" s="19" t="inlineStr">
        <is>
          <t>Triturado de 3/4 </t>
        </is>
      </c>
      <c r="J185" s="19" t="inlineStr">
        <is>
          <t>%IVA</t>
        </is>
      </c>
      <c r="K185" s="19" t="n">
        <v>106</v>
      </c>
      <c r="L185" s="19" t="inlineStr">
        <is>
          <t>Indique el %IVA para Licencia Windows server Estándar 2016</t>
        </is>
      </c>
      <c r="M185" s="19" t="inlineStr">
        <is>
          <t>Campo de texto</t>
        </is>
      </c>
      <c r="N185" s="19" t="inlineStr">
        <is>
          <t>Sí</t>
        </is>
      </c>
      <c r="O185" s="22" t="n">
        <v>5678929.0</v>
      </c>
      <c r="P185" s="19" t="n">
        <v>0</v>
      </c>
    </row>
    <row r="186">
      <c r="A186" s="0"/>
      <c r="B186" s="19" t="n">
        <v>642994</v>
      </c>
      <c r="C186" s="19" t="inlineStr">
        <is>
          <t>FERRETERIA EL MARTILLO ESPINAL S.A.S</t>
        </is>
      </c>
      <c r="D186" s="19" t="inlineStr">
        <is>
          <t>FERRETERIA EL MARTILLO ESPINAL S.A.S - #642994</t>
        </is>
      </c>
      <c r="E186" s="20">
        <v>46136.40125</v>
      </c>
      <c r="F186" s="19"/>
      <c r="G186" s="19" t="inlineStr">
        <is>
          <t/>
        </is>
      </c>
      <c r="H186" s="19" t="n">
        <v>787421</v>
      </c>
      <c r="I186" s="19" t="inlineStr">
        <is>
          <t>Kit Bombeo Solar Superficie 24VDC</t>
        </is>
      </c>
      <c r="J186" s="19" t="inlineStr">
        <is>
          <t>IVA %</t>
        </is>
      </c>
      <c r="K186" s="19" t="n">
        <v>14883</v>
      </c>
      <c r="L186" s="19" t="inlineStr">
        <is>
          <t>% IVA</t>
        </is>
      </c>
      <c r="M186" s="19" t="inlineStr">
        <is>
          <t>Botones de opción</t>
        </is>
      </c>
      <c r="N186" s="19" t="inlineStr">
        <is>
          <t>Sí</t>
        </is>
      </c>
      <c r="O186" s="22" t="n">
        <v>5678930.0</v>
      </c>
      <c r="P186" s="19" t="inlineStr">
        <is>
          <t>19%</t>
        </is>
      </c>
    </row>
    <row r="187">
      <c r="A187" s="0"/>
      <c r="B187" s="19" t="n">
        <v>642994</v>
      </c>
      <c r="C187" s="19" t="inlineStr">
        <is>
          <t>FERRETERIA EL MARTILLO ESPINAL S.A.S</t>
        </is>
      </c>
      <c r="D187" s="19" t="inlineStr">
        <is>
          <t>FERRETERIA EL MARTILLO ESPINAL S.A.S - #642994</t>
        </is>
      </c>
      <c r="E187" s="20">
        <v>46136.40125</v>
      </c>
      <c r="F187" s="19"/>
      <c r="G187" s="19" t="inlineStr">
        <is>
          <t/>
        </is>
      </c>
      <c r="H187" s="19" t="n">
        <v>787422</v>
      </c>
      <c r="I187" s="19" t="inlineStr">
        <is>
          <t>Ladrillo H4 liso</t>
        </is>
      </c>
      <c r="J187" s="19" t="inlineStr">
        <is>
          <t>IVA %</t>
        </is>
      </c>
      <c r="K187" s="19" t="n">
        <v>14883</v>
      </c>
      <c r="L187" s="19" t="inlineStr">
        <is>
          <t>% IVA</t>
        </is>
      </c>
      <c r="M187" s="19" t="inlineStr">
        <is>
          <t>Botones de opción</t>
        </is>
      </c>
      <c r="N187" s="19" t="inlineStr">
        <is>
          <t>Sí</t>
        </is>
      </c>
      <c r="O187" s="22" t="n">
        <v>5678931.0</v>
      </c>
      <c r="P187" s="19" t="inlineStr">
        <is>
          <t>0%</t>
        </is>
      </c>
    </row>
    <row r="188">
      <c r="A188" s="0"/>
      <c r="B188" s="19" t="n">
        <v>642994</v>
      </c>
      <c r="C188" s="19" t="inlineStr">
        <is>
          <t>FERRETERIA EL MARTILLO ESPINAL S.A.S</t>
        </is>
      </c>
      <c r="D188" s="19" t="inlineStr">
        <is>
          <t>FERRETERIA EL MARTILLO ESPINAL S.A.S - #642994</t>
        </is>
      </c>
      <c r="E188" s="20">
        <v>46136.40125</v>
      </c>
      <c r="F188" s="19"/>
      <c r="G188" s="19" t="inlineStr">
        <is>
          <t/>
        </is>
      </c>
      <c r="H188" s="19" t="n">
        <v>787423</v>
      </c>
      <c r="I188" s="19" t="inlineStr">
        <is>
          <t>Teja Techolum Plus 8 C30 1x3.05m Galvanizado</t>
        </is>
      </c>
      <c r="J188" s="19" t="inlineStr">
        <is>
          <t>IVA %</t>
        </is>
      </c>
      <c r="K188" s="19" t="n">
        <v>14883</v>
      </c>
      <c r="L188" s="19" t="inlineStr">
        <is>
          <t>% IVA</t>
        </is>
      </c>
      <c r="M188" s="19" t="inlineStr">
        <is>
          <t>Botones de opción</t>
        </is>
      </c>
      <c r="N188" s="19" t="inlineStr">
        <is>
          <t>Sí</t>
        </is>
      </c>
      <c r="O188" s="22" t="n">
        <v>5678932.0</v>
      </c>
      <c r="P188" s="19" t="inlineStr">
        <is>
          <t>19%</t>
        </is>
      </c>
    </row>
    <row r="189">
      <c r="A189" s="0"/>
      <c r="B189" s="19" t="n">
        <v>642994</v>
      </c>
      <c r="C189" s="19" t="inlineStr">
        <is>
          <t>FERRETERIA EL MARTILLO ESPINAL S.A.S</t>
        </is>
      </c>
      <c r="D189" s="19" t="inlineStr">
        <is>
          <t>FERRETERIA EL MARTILLO ESPINAL S.A.S - #642994</t>
        </is>
      </c>
      <c r="E189" s="20">
        <v>46136.40125</v>
      </c>
      <c r="F189" s="19"/>
      <c r="G189" s="19" t="inlineStr">
        <is>
          <t/>
        </is>
      </c>
      <c r="H189" s="19" t="n">
        <v>787424</v>
      </c>
      <c r="I189" s="19" t="inlineStr">
        <is>
          <t>Varilla roscada 1/4" de 1 metro</t>
        </is>
      </c>
      <c r="J189" s="19" t="inlineStr">
        <is>
          <t>IVA %</t>
        </is>
      </c>
      <c r="K189" s="19" t="n">
        <v>14883</v>
      </c>
      <c r="L189" s="19" t="inlineStr">
        <is>
          <t>% IVA</t>
        </is>
      </c>
      <c r="M189" s="19" t="inlineStr">
        <is>
          <t>Botones de opción</t>
        </is>
      </c>
      <c r="N189" s="19" t="inlineStr">
        <is>
          <t>Sí</t>
        </is>
      </c>
      <c r="O189" s="22" t="n">
        <v>5678933.0</v>
      </c>
      <c r="P189" s="19" t="inlineStr">
        <is>
          <t>19%</t>
        </is>
      </c>
    </row>
    <row r="190">
      <c r="A190" s="0"/>
      <c r="B190" s="19" t="n">
        <v>642994</v>
      </c>
      <c r="C190" s="19" t="inlineStr">
        <is>
          <t>FERRETERIA EL MARTILLO ESPINAL S.A.S</t>
        </is>
      </c>
      <c r="D190" s="19" t="inlineStr">
        <is>
          <t>FERRETERIA EL MARTILLO ESPINAL S.A.S - #642994</t>
        </is>
      </c>
      <c r="E190" s="20">
        <v>46136.40125</v>
      </c>
      <c r="F190" s="19"/>
      <c r="G190" s="19" t="inlineStr">
        <is>
          <t/>
        </is>
      </c>
      <c r="H190" s="19" t="n">
        <v>787425</v>
      </c>
      <c r="I190" s="19" t="inlineStr">
        <is>
          <t>Tuerca galvanizada de 1/4"</t>
        </is>
      </c>
      <c r="J190" s="19" t="inlineStr">
        <is>
          <t>IVA %</t>
        </is>
      </c>
      <c r="K190" s="19" t="n">
        <v>14883</v>
      </c>
      <c r="L190" s="19" t="inlineStr">
        <is>
          <t>% IVA</t>
        </is>
      </c>
      <c r="M190" s="19" t="inlineStr">
        <is>
          <t>Botones de opción</t>
        </is>
      </c>
      <c r="N190" s="19" t="inlineStr">
        <is>
          <t>Sí</t>
        </is>
      </c>
      <c r="O190" s="22" t="n">
        <v>5678934.0</v>
      </c>
      <c r="P190" s="19" t="inlineStr">
        <is>
          <t>19%</t>
        </is>
      </c>
    </row>
    <row r="191">
      <c r="A191" s="0"/>
      <c r="B191" s="19" t="n">
        <v>642994</v>
      </c>
      <c r="C191" s="19" t="inlineStr">
        <is>
          <t>FERRETERIA EL MARTILLO ESPINAL S.A.S</t>
        </is>
      </c>
      <c r="D191" s="19" t="inlineStr">
        <is>
          <t>FERRETERIA EL MARTILLO ESPINAL S.A.S - #642994</t>
        </is>
      </c>
      <c r="E191" s="20">
        <v>46136.40125</v>
      </c>
      <c r="F191" s="19"/>
      <c r="G191" s="19" t="inlineStr">
        <is>
          <t/>
        </is>
      </c>
      <c r="H191" s="19" t="n">
        <v>787426</v>
      </c>
      <c r="I191" s="19" t="inlineStr">
        <is>
          <t>Arandela galvanizada de 1/4"</t>
        </is>
      </c>
      <c r="J191" s="19" t="inlineStr">
        <is>
          <t>IVA %</t>
        </is>
      </c>
      <c r="K191" s="19" t="n">
        <v>14883</v>
      </c>
      <c r="L191" s="19" t="inlineStr">
        <is>
          <t>% IVA</t>
        </is>
      </c>
      <c r="M191" s="19" t="inlineStr">
        <is>
          <t>Botones de opción</t>
        </is>
      </c>
      <c r="N191" s="19" t="inlineStr">
        <is>
          <t>Sí</t>
        </is>
      </c>
      <c r="O191" s="22" t="n">
        <v>5678935.0</v>
      </c>
      <c r="P191" s="19" t="inlineStr">
        <is>
          <t>19%</t>
        </is>
      </c>
    </row>
    <row r="192">
      <c r="A192" s="0"/>
      <c r="B192" s="19" t="n">
        <v>642994</v>
      </c>
      <c r="C192" s="19" t="inlineStr">
        <is>
          <t>FERRETERIA EL MARTILLO ESPINAL S.A.S</t>
        </is>
      </c>
      <c r="D192" s="19" t="inlineStr">
        <is>
          <t>FERRETERIA EL MARTILLO ESPINAL S.A.S - #642994</t>
        </is>
      </c>
      <c r="E192" s="20">
        <v>46136.40125</v>
      </c>
      <c r="F192" s="19"/>
      <c r="G192" s="19" t="inlineStr">
        <is>
          <t/>
        </is>
      </c>
      <c r="H192" s="19" t="n">
        <v>787427</v>
      </c>
      <c r="I192" s="19" t="inlineStr">
        <is>
          <t>CORTINA THERMOFILM PVC LISA 30 CM * 50M</t>
        </is>
      </c>
      <c r="J192" s="19" t="inlineStr">
        <is>
          <t>IVA %</t>
        </is>
      </c>
      <c r="K192" s="19" t="n">
        <v>14883</v>
      </c>
      <c r="L192" s="19" t="inlineStr">
        <is>
          <t>% IVA</t>
        </is>
      </c>
      <c r="M192" s="19" t="inlineStr">
        <is>
          <t>Botones de opción</t>
        </is>
      </c>
      <c r="N192" s="19" t="inlineStr">
        <is>
          <t>Sí</t>
        </is>
      </c>
      <c r="O192" s="22" t="n">
        <v>5678936.0</v>
      </c>
      <c r="P192" s="19" t="inlineStr">
        <is>
          <t>19%</t>
        </is>
      </c>
    </row>
    <row r="193">
      <c r="A193" s="0"/>
      <c r="B193" s="19" t="n">
        <v>642994</v>
      </c>
      <c r="C193" s="19" t="inlineStr">
        <is>
          <t>FERRETERIA EL MARTILLO ESPINAL S.A.S</t>
        </is>
      </c>
      <c r="D193" s="19" t="inlineStr">
        <is>
          <t>FERRETERIA EL MARTILLO ESPINAL S.A.S - #642994</t>
        </is>
      </c>
      <c r="E193" s="20">
        <v>46136.40125</v>
      </c>
      <c r="F193" s="19"/>
      <c r="G193" s="19" t="inlineStr">
        <is>
          <t/>
        </is>
      </c>
      <c r="H193" s="19" t="n">
        <v>787428</v>
      </c>
      <c r="I193" s="19" t="inlineStr">
        <is>
          <t>Inserto riego 2" PVC</t>
        </is>
      </c>
      <c r="J193" s="19" t="inlineStr">
        <is>
          <t>IVA %</t>
        </is>
      </c>
      <c r="K193" s="19" t="n">
        <v>14883</v>
      </c>
      <c r="L193" s="19" t="inlineStr">
        <is>
          <t>% IVA</t>
        </is>
      </c>
      <c r="M193" s="19" t="inlineStr">
        <is>
          <t>Botones de opción</t>
        </is>
      </c>
      <c r="N193" s="19" t="inlineStr">
        <is>
          <t>Sí</t>
        </is>
      </c>
      <c r="O193" s="22" t="n">
        <v>5678937.0</v>
      </c>
      <c r="P193" s="19" t="inlineStr">
        <is>
          <t>19%</t>
        </is>
      </c>
    </row>
    <row r="194">
      <c r="A194" s="0"/>
      <c r="B194" s="19" t="n">
        <v>642994</v>
      </c>
      <c r="C194" s="19" t="inlineStr">
        <is>
          <t>FERRETERIA EL MARTILLO ESPINAL S.A.S</t>
        </is>
      </c>
      <c r="D194" s="19" t="inlineStr">
        <is>
          <t>FERRETERIA EL MARTILLO ESPINAL S.A.S - #642994</t>
        </is>
      </c>
      <c r="E194" s="20">
        <v>46136.40125</v>
      </c>
      <c r="F194" s="19"/>
      <c r="G194" s="19" t="inlineStr">
        <is>
          <t/>
        </is>
      </c>
      <c r="H194" s="19" t="n">
        <v>787429</v>
      </c>
      <c r="I194" s="19" t="inlineStr">
        <is>
          <t>inserto riego 1" PVC</t>
        </is>
      </c>
      <c r="J194" s="19" t="inlineStr">
        <is>
          <t>IVA %</t>
        </is>
      </c>
      <c r="K194" s="19" t="n">
        <v>14883</v>
      </c>
      <c r="L194" s="19" t="inlineStr">
        <is>
          <t>% IVA</t>
        </is>
      </c>
      <c r="M194" s="19" t="inlineStr">
        <is>
          <t>Botones de opción</t>
        </is>
      </c>
      <c r="N194" s="19" t="inlineStr">
        <is>
          <t>Sí</t>
        </is>
      </c>
      <c r="O194" s="22" t="n">
        <v>5678938.0</v>
      </c>
      <c r="P194" s="19" t="inlineStr">
        <is>
          <t>19%</t>
        </is>
      </c>
    </row>
    <row r="195">
      <c r="A195" s="0"/>
      <c r="B195" s="19" t="n">
        <v>642994</v>
      </c>
      <c r="C195" s="19" t="inlineStr">
        <is>
          <t>FERRETERIA EL MARTILLO ESPINAL S.A.S</t>
        </is>
      </c>
      <c r="D195" s="19" t="inlineStr">
        <is>
          <t>FERRETERIA EL MARTILLO ESPINAL S.A.S - #642994</t>
        </is>
      </c>
      <c r="E195" s="20">
        <v>46136.40125</v>
      </c>
      <c r="F195" s="19"/>
      <c r="G195" s="19" t="inlineStr">
        <is>
          <t/>
        </is>
      </c>
      <c r="H195" s="19" t="n">
        <v>787430</v>
      </c>
      <c r="I195" s="19" t="inlineStr">
        <is>
          <t>Fumigadora clásica capacidad 20L - royal condor</t>
        </is>
      </c>
      <c r="J195" s="19" t="inlineStr">
        <is>
          <t>IVA %</t>
        </is>
      </c>
      <c r="K195" s="19" t="n">
        <v>14883</v>
      </c>
      <c r="L195" s="19" t="inlineStr">
        <is>
          <t>% IVA</t>
        </is>
      </c>
      <c r="M195" s="19" t="inlineStr">
        <is>
          <t>Botones de opción</t>
        </is>
      </c>
      <c r="N195" s="19" t="inlineStr">
        <is>
          <t>Sí</t>
        </is>
      </c>
      <c r="O195" s="22" t="n">
        <v>5678939.0</v>
      </c>
      <c r="P195" s="19" t="inlineStr">
        <is>
          <t>5%</t>
        </is>
      </c>
    </row>
    <row r="196">
      <c r="A196" s="0"/>
      <c r="B196" s="19" t="n">
        <v>642984</v>
      </c>
      <c r="C196" s="19" t="inlineStr">
        <is>
          <t>FERRICENTROS S.A.</t>
        </is>
      </c>
      <c r="D196" s="19" t="inlineStr">
        <is>
          <t>FERRICENTROS S.A. - #642984</t>
        </is>
      </c>
      <c r="E196" s="20">
        <v>46140.49556712963</v>
      </c>
      <c r="F196" s="19"/>
      <c r="G196" s="19" t="inlineStr">
        <is>
          <t/>
        </is>
      </c>
      <c r="H196" s="19" t="n">
        <v>787385</v>
      </c>
      <c r="I196" s="19" t="inlineStr">
        <is>
          <t>caneca de 55 galones</t>
        </is>
      </c>
      <c r="J196" s="19" t="inlineStr">
        <is>
          <t>IVA %</t>
        </is>
      </c>
      <c r="K196" s="19" t="n">
        <v>14883</v>
      </c>
      <c r="L196" s="19" t="inlineStr">
        <is>
          <t>% IVA</t>
        </is>
      </c>
      <c r="M196" s="19" t="inlineStr">
        <is>
          <t>Botones de opción</t>
        </is>
      </c>
      <c r="N196" s="19" t="inlineStr">
        <is>
          <t>Sí</t>
        </is>
      </c>
      <c r="O196" s="22" t="n">
        <v>5684953.0</v>
      </c>
      <c r="P196" s="19" t="inlineStr">
        <is>
          <t>19%</t>
        </is>
      </c>
    </row>
    <row r="197">
      <c r="A197" s="0"/>
      <c r="B197" s="19" t="n">
        <v>642984</v>
      </c>
      <c r="C197" s="19" t="inlineStr">
        <is>
          <t>FERRICENTROS S.A.</t>
        </is>
      </c>
      <c r="D197" s="19" t="inlineStr">
        <is>
          <t>FERRICENTROS S.A. - #642984</t>
        </is>
      </c>
      <c r="E197" s="20">
        <v>46140.49556712963</v>
      </c>
      <c r="F197" s="19"/>
      <c r="G197" s="19" t="inlineStr">
        <is>
          <t/>
        </is>
      </c>
      <c r="H197" s="19" t="n">
        <v>787386</v>
      </c>
      <c r="I197" s="19" t="inlineStr">
        <is>
          <t>Costal De Fibra Rojo Con Cinta Para Cebolla</t>
        </is>
      </c>
      <c r="J197" s="19" t="inlineStr">
        <is>
          <t>IVA %</t>
        </is>
      </c>
      <c r="K197" s="19" t="n">
        <v>14883</v>
      </c>
      <c r="L197" s="19" t="inlineStr">
        <is>
          <t>% IVA</t>
        </is>
      </c>
      <c r="M197" s="19" t="inlineStr">
        <is>
          <t>Botones de opción</t>
        </is>
      </c>
      <c r="N197" s="19" t="inlineStr">
        <is>
          <t>Sí</t>
        </is>
      </c>
      <c r="O197" s="22" t="n">
        <v>5684954.0</v>
      </c>
      <c r="P197" s="19" t="inlineStr">
        <is>
          <t>0%</t>
        </is>
      </c>
    </row>
    <row r="198">
      <c r="A198" s="0"/>
      <c r="B198" s="19" t="n">
        <v>642984</v>
      </c>
      <c r="C198" s="19" t="inlineStr">
        <is>
          <t>FERRICENTROS S.A.</t>
        </is>
      </c>
      <c r="D198" s="19" t="inlineStr">
        <is>
          <t>FERRICENTROS S.A. - #642984</t>
        </is>
      </c>
      <c r="E198" s="20">
        <v>46140.49556712963</v>
      </c>
      <c r="F198" s="19"/>
      <c r="G198" s="19" t="inlineStr">
        <is>
          <t/>
        </is>
      </c>
      <c r="H198" s="19" t="n">
        <v>787387</v>
      </c>
      <c r="I198" s="19" t="inlineStr">
        <is>
          <t>balde plástico aforado 20L</t>
        </is>
      </c>
      <c r="J198" s="19" t="inlineStr">
        <is>
          <t>IVA %</t>
        </is>
      </c>
      <c r="K198" s="19" t="n">
        <v>14883</v>
      </c>
      <c r="L198" s="19" t="inlineStr">
        <is>
          <t>% IVA</t>
        </is>
      </c>
      <c r="M198" s="19" t="inlineStr">
        <is>
          <t>Botones de opción</t>
        </is>
      </c>
      <c r="N198" s="19" t="inlineStr">
        <is>
          <t>Sí</t>
        </is>
      </c>
      <c r="O198" s="22" t="n">
        <v>5684955.0</v>
      </c>
      <c r="P198" s="19" t="inlineStr">
        <is>
          <t>0%</t>
        </is>
      </c>
    </row>
    <row r="199">
      <c r="A199" s="0"/>
      <c r="B199" s="19" t="n">
        <v>642984</v>
      </c>
      <c r="C199" s="19" t="inlineStr">
        <is>
          <t>FERRICENTROS S.A.</t>
        </is>
      </c>
      <c r="D199" s="19" t="inlineStr">
        <is>
          <t>FERRICENTROS S.A. - #642984</t>
        </is>
      </c>
      <c r="E199" s="20">
        <v>46140.49556712963</v>
      </c>
      <c r="F199" s="19"/>
      <c r="G199" s="19" t="inlineStr">
        <is>
          <t/>
        </is>
      </c>
      <c r="H199" s="19" t="n">
        <v>787388</v>
      </c>
      <c r="I199" s="19" t="inlineStr">
        <is>
          <t>cuchillo de 7" con cacha plástica</t>
        </is>
      </c>
      <c r="J199" s="19" t="inlineStr">
        <is>
          <t>IVA %</t>
        </is>
      </c>
      <c r="K199" s="19" t="n">
        <v>14883</v>
      </c>
      <c r="L199" s="19" t="inlineStr">
        <is>
          <t>% IVA</t>
        </is>
      </c>
      <c r="M199" s="19" t="inlineStr">
        <is>
          <t>Botones de opción</t>
        </is>
      </c>
      <c r="N199" s="19" t="inlineStr">
        <is>
          <t>Sí</t>
        </is>
      </c>
      <c r="O199" s="22" t="n">
        <v>5684956.0</v>
      </c>
      <c r="P199" s="19" t="inlineStr">
        <is>
          <t>0%</t>
        </is>
      </c>
    </row>
    <row r="200">
      <c r="A200" s="0"/>
      <c r="B200" s="19" t="n">
        <v>642984</v>
      </c>
      <c r="C200" s="19" t="inlineStr">
        <is>
          <t>FERRICENTROS S.A.</t>
        </is>
      </c>
      <c r="D200" s="19" t="inlineStr">
        <is>
          <t>FERRICENTROS S.A. - #642984</t>
        </is>
      </c>
      <c r="E200" s="20">
        <v>46140.49556712963</v>
      </c>
      <c r="F200" s="19"/>
      <c r="G200" s="19" t="inlineStr">
        <is>
          <t/>
        </is>
      </c>
      <c r="H200" s="19" t="n">
        <v>787389</v>
      </c>
      <c r="I200" s="19" t="inlineStr">
        <is>
          <t>MACHETE DE 18 PULG - NACIONAL</t>
        </is>
      </c>
      <c r="J200" s="19" t="inlineStr">
        <is>
          <t>IVA %</t>
        </is>
      </c>
      <c r="K200" s="19" t="n">
        <v>14883</v>
      </c>
      <c r="L200" s="19" t="inlineStr">
        <is>
          <t>% IVA</t>
        </is>
      </c>
      <c r="M200" s="19" t="inlineStr">
        <is>
          <t>Botones de opción</t>
        </is>
      </c>
      <c r="N200" s="19" t="inlineStr">
        <is>
          <t>Sí</t>
        </is>
      </c>
      <c r="O200" s="22" t="n">
        <v>5684957.0</v>
      </c>
      <c r="P200" s="19" t="inlineStr">
        <is>
          <t>5%</t>
        </is>
      </c>
    </row>
    <row r="201">
      <c r="A201" s="0"/>
      <c r="B201" s="19" t="n">
        <v>642984</v>
      </c>
      <c r="C201" s="19" t="inlineStr">
        <is>
          <t>FERRICENTROS S.A.</t>
        </is>
      </c>
      <c r="D201" s="19" t="inlineStr">
        <is>
          <t>FERRICENTROS S.A. - #642984</t>
        </is>
      </c>
      <c r="E201" s="20">
        <v>46140.49556712963</v>
      </c>
      <c r="F201" s="19"/>
      <c r="G201" s="19" t="inlineStr">
        <is>
          <t/>
        </is>
      </c>
      <c r="H201" s="19" t="n">
        <v>787390</v>
      </c>
      <c r="I201" s="19" t="inlineStr">
        <is>
          <t>Atomizador plástico de 1000ml</t>
        </is>
      </c>
      <c r="J201" s="19" t="inlineStr">
        <is>
          <t>IVA %</t>
        </is>
      </c>
      <c r="K201" s="19" t="n">
        <v>14883</v>
      </c>
      <c r="L201" s="19" t="inlineStr">
        <is>
          <t>% IVA</t>
        </is>
      </c>
      <c r="M201" s="19" t="inlineStr">
        <is>
          <t>Botones de opción</t>
        </is>
      </c>
      <c r="N201" s="19" t="inlineStr">
        <is>
          <t>Sí</t>
        </is>
      </c>
      <c r="O201" s="22" t="n">
        <v>5684958.0</v>
      </c>
      <c r="P201" s="19" t="inlineStr">
        <is>
          <t>19%</t>
        </is>
      </c>
    </row>
    <row r="202">
      <c r="A202" s="0"/>
      <c r="B202" s="19" t="n">
        <v>642984</v>
      </c>
      <c r="C202" s="19" t="inlineStr">
        <is>
          <t>FERRICENTROS S.A.</t>
        </is>
      </c>
      <c r="D202" s="19" t="inlineStr">
        <is>
          <t>FERRICENTROS S.A. - #642984</t>
        </is>
      </c>
      <c r="E202" s="20">
        <v>46140.49556712963</v>
      </c>
      <c r="F202" s="19"/>
      <c r="G202" s="19" t="inlineStr">
        <is>
          <t/>
        </is>
      </c>
      <c r="H202" s="19" t="n">
        <v>787391</v>
      </c>
      <c r="I202" s="19" t="inlineStr">
        <is>
          <t>Palín cuadrado con cabo</t>
        </is>
      </c>
      <c r="J202" s="19" t="inlineStr">
        <is>
          <t>IVA %</t>
        </is>
      </c>
      <c r="K202" s="19" t="n">
        <v>14883</v>
      </c>
      <c r="L202" s="19" t="inlineStr">
        <is>
          <t>% IVA</t>
        </is>
      </c>
      <c r="M202" s="19" t="inlineStr">
        <is>
          <t>Botones de opción</t>
        </is>
      </c>
      <c r="N202" s="19" t="inlineStr">
        <is>
          <t>Sí</t>
        </is>
      </c>
      <c r="O202" s="22" t="n">
        <v>5684959.0</v>
      </c>
      <c r="P202" s="19" t="inlineStr">
        <is>
          <t>5%</t>
        </is>
      </c>
    </row>
    <row r="203">
      <c r="A203" s="0"/>
      <c r="B203" s="19" t="n">
        <v>642984</v>
      </c>
      <c r="C203" s="19" t="inlineStr">
        <is>
          <t>FERRICENTROS S.A.</t>
        </is>
      </c>
      <c r="D203" s="19" t="inlineStr">
        <is>
          <t>FERRICENTROS S.A. - #642984</t>
        </is>
      </c>
      <c r="E203" s="20">
        <v>46140.49556712963</v>
      </c>
      <c r="F203" s="19"/>
      <c r="G203" s="19" t="inlineStr">
        <is>
          <t/>
        </is>
      </c>
      <c r="H203" s="19" t="n">
        <v>787392</v>
      </c>
      <c r="I203" s="19" t="inlineStr">
        <is>
          <t>paladraga con cabo</t>
        </is>
      </c>
      <c r="J203" s="19" t="inlineStr">
        <is>
          <t>IVA %</t>
        </is>
      </c>
      <c r="K203" s="19" t="n">
        <v>14883</v>
      </c>
      <c r="L203" s="19" t="inlineStr">
        <is>
          <t>% IVA</t>
        </is>
      </c>
      <c r="M203" s="19" t="inlineStr">
        <is>
          <t>Botones de opción</t>
        </is>
      </c>
      <c r="N203" s="19" t="inlineStr">
        <is>
          <t>Sí</t>
        </is>
      </c>
      <c r="O203" s="22" t="n">
        <v>5684960.0</v>
      </c>
      <c r="P203" s="19" t="inlineStr">
        <is>
          <t>5%</t>
        </is>
      </c>
    </row>
    <row r="204">
      <c r="A204" s="0"/>
      <c r="B204" s="19" t="n">
        <v>642984</v>
      </c>
      <c r="C204" s="19" t="inlineStr">
        <is>
          <t>FERRICENTROS S.A.</t>
        </is>
      </c>
      <c r="D204" s="19" t="inlineStr">
        <is>
          <t>FERRICENTROS S.A. - #642984</t>
        </is>
      </c>
      <c r="E204" s="20">
        <v>46140.49556712963</v>
      </c>
      <c r="F204" s="19"/>
      <c r="G204" s="19" t="inlineStr">
        <is>
          <t/>
        </is>
      </c>
      <c r="H204" s="19" t="n">
        <v>787393</v>
      </c>
      <c r="I204" s="19" t="inlineStr">
        <is>
          <t>Pala de punta redonda #2 con cabo</t>
        </is>
      </c>
      <c r="J204" s="19" t="inlineStr">
        <is>
          <t>IVA %</t>
        </is>
      </c>
      <c r="K204" s="19" t="n">
        <v>14883</v>
      </c>
      <c r="L204" s="19" t="inlineStr">
        <is>
          <t>% IVA</t>
        </is>
      </c>
      <c r="M204" s="19" t="inlineStr">
        <is>
          <t>Botones de opción</t>
        </is>
      </c>
      <c r="N204" s="19" t="inlineStr">
        <is>
          <t>Sí</t>
        </is>
      </c>
      <c r="O204" s="22" t="n">
        <v>5684961.0</v>
      </c>
      <c r="P204" s="19" t="inlineStr">
        <is>
          <t>5%</t>
        </is>
      </c>
    </row>
    <row r="205">
      <c r="A205" s="0"/>
      <c r="B205" s="19" t="n">
        <v>642984</v>
      </c>
      <c r="C205" s="19" t="inlineStr">
        <is>
          <t>FERRICENTROS S.A.</t>
        </is>
      </c>
      <c r="D205" s="19" t="inlineStr">
        <is>
          <t>FERRICENTROS S.A. - #642984</t>
        </is>
      </c>
      <c r="E205" s="20">
        <v>46140.49556712963</v>
      </c>
      <c r="F205" s="19"/>
      <c r="G205" s="19" t="inlineStr">
        <is>
          <t/>
        </is>
      </c>
      <c r="H205" s="19" t="n">
        <v>787394</v>
      </c>
      <c r="I205" s="19" t="inlineStr">
        <is>
          <t>Balanza/pesa  Digital de Cocina Precisión Medición De 0,1g A 3kg</t>
        </is>
      </c>
      <c r="J205" s="19" t="inlineStr">
        <is>
          <t>IVA %</t>
        </is>
      </c>
      <c r="K205" s="19" t="n">
        <v>14883</v>
      </c>
      <c r="L205" s="19" t="inlineStr">
        <is>
          <t>% IVA</t>
        </is>
      </c>
      <c r="M205" s="19" t="inlineStr">
        <is>
          <t>Botones de opción</t>
        </is>
      </c>
      <c r="N205" s="19" t="inlineStr">
        <is>
          <t>Sí</t>
        </is>
      </c>
      <c r="O205" s="22" t="n">
        <v>5684962.0</v>
      </c>
      <c r="P205" s="19" t="inlineStr">
        <is>
          <t>0%</t>
        </is>
      </c>
    </row>
    <row r="206">
      <c r="A206" s="0"/>
      <c r="B206" s="19" t="n">
        <v>642984</v>
      </c>
      <c r="C206" s="19" t="inlineStr">
        <is>
          <t>FERRICENTROS S.A.</t>
        </is>
      </c>
      <c r="D206" s="19" t="inlineStr">
        <is>
          <t>FERRICENTROS S.A. - #642984</t>
        </is>
      </c>
      <c r="E206" s="20">
        <v>46140.49556712963</v>
      </c>
      <c r="F206" s="19"/>
      <c r="G206" s="19" t="inlineStr">
        <is>
          <t/>
        </is>
      </c>
      <c r="H206" s="19" t="n">
        <v>787395</v>
      </c>
      <c r="I206" s="19" t="inlineStr">
        <is>
          <t>Manguera de polietileno de 2" (Rollo x 50m)</t>
        </is>
      </c>
      <c r="J206" s="19" t="inlineStr">
        <is>
          <t>IVA %</t>
        </is>
      </c>
      <c r="K206" s="19" t="n">
        <v>14883</v>
      </c>
      <c r="L206" s="19" t="inlineStr">
        <is>
          <t>% IVA</t>
        </is>
      </c>
      <c r="M206" s="19" t="inlineStr">
        <is>
          <t>Botones de opción</t>
        </is>
      </c>
      <c r="N206" s="19" t="inlineStr">
        <is>
          <t>Sí</t>
        </is>
      </c>
      <c r="O206" s="22" t="n">
        <v>5684963.0</v>
      </c>
      <c r="P206" s="19" t="inlineStr">
        <is>
          <t>0%</t>
        </is>
      </c>
    </row>
    <row r="207">
      <c r="A207" s="0"/>
      <c r="B207" s="19" t="n">
        <v>642984</v>
      </c>
      <c r="C207" s="19" t="inlineStr">
        <is>
          <t>FERRICENTROS S.A.</t>
        </is>
      </c>
      <c r="D207" s="19" t="inlineStr">
        <is>
          <t>FERRICENTROS S.A. - #642984</t>
        </is>
      </c>
      <c r="E207" s="20">
        <v>46140.49556712963</v>
      </c>
      <c r="F207" s="19"/>
      <c r="G207" s="19" t="inlineStr">
        <is>
          <t/>
        </is>
      </c>
      <c r="H207" s="19" t="n">
        <v>787396</v>
      </c>
      <c r="I207" s="19" t="inlineStr">
        <is>
          <t>Manguera polietileno 1"  (rollo x100 m)</t>
        </is>
      </c>
      <c r="J207" s="19" t="inlineStr">
        <is>
          <t>IVA %</t>
        </is>
      </c>
      <c r="K207" s="19" t="n">
        <v>14883</v>
      </c>
      <c r="L207" s="19" t="inlineStr">
        <is>
          <t>% IVA</t>
        </is>
      </c>
      <c r="M207" s="19" t="inlineStr">
        <is>
          <t>Botones de opción</t>
        </is>
      </c>
      <c r="N207" s="19" t="inlineStr">
        <is>
          <t>Sí</t>
        </is>
      </c>
      <c r="O207" s="22" t="n">
        <v>5684964.0</v>
      </c>
      <c r="P207" s="19" t="inlineStr">
        <is>
          <t>0%</t>
        </is>
      </c>
    </row>
    <row r="208">
      <c r="A208" s="0"/>
      <c r="B208" s="19" t="n">
        <v>642984</v>
      </c>
      <c r="C208" s="19" t="inlineStr">
        <is>
          <t>FERRICENTROS S.A.</t>
        </is>
      </c>
      <c r="D208" s="19" t="inlineStr">
        <is>
          <t>FERRICENTROS S.A. - #642984</t>
        </is>
      </c>
      <c r="E208" s="20">
        <v>46140.49556712963</v>
      </c>
      <c r="F208" s="19"/>
      <c r="G208" s="19" t="inlineStr">
        <is>
          <t/>
        </is>
      </c>
      <c r="H208" s="19" t="n">
        <v>787397</v>
      </c>
      <c r="I208" s="19" t="inlineStr">
        <is>
          <t>Manguera polietileno 16mm (rollo x 100m)</t>
        </is>
      </c>
      <c r="J208" s="19" t="inlineStr">
        <is>
          <t>IVA %</t>
        </is>
      </c>
      <c r="K208" s="19" t="n">
        <v>14883</v>
      </c>
      <c r="L208" s="19" t="inlineStr">
        <is>
          <t>% IVA</t>
        </is>
      </c>
      <c r="M208" s="19" t="inlineStr">
        <is>
          <t>Botones de opción</t>
        </is>
      </c>
      <c r="N208" s="19" t="inlineStr">
        <is>
          <t>Sí</t>
        </is>
      </c>
      <c r="O208" s="22" t="n">
        <v>5684965.0</v>
      </c>
      <c r="P208" s="19" t="inlineStr">
        <is>
          <t>0%</t>
        </is>
      </c>
    </row>
    <row r="209">
      <c r="A209" s="0"/>
      <c r="B209" s="19" t="n">
        <v>642984</v>
      </c>
      <c r="C209" s="19" t="inlineStr">
        <is>
          <t>FERRICENTROS S.A.</t>
        </is>
      </c>
      <c r="D209" s="19" t="inlineStr">
        <is>
          <t>FERRICENTROS S.A. - #642984</t>
        </is>
      </c>
      <c r="E209" s="20">
        <v>46140.49556712963</v>
      </c>
      <c r="F209" s="19"/>
      <c r="G209" s="19" t="inlineStr">
        <is>
          <t/>
        </is>
      </c>
      <c r="H209" s="19" t="n">
        <v>787398</v>
      </c>
      <c r="I209" s="19" t="inlineStr">
        <is>
          <t>Gotero Autocompensado Desarmable 4 L/h X100 Und</t>
        </is>
      </c>
      <c r="J209" s="19" t="inlineStr">
        <is>
          <t>IVA %</t>
        </is>
      </c>
      <c r="K209" s="19" t="n">
        <v>14883</v>
      </c>
      <c r="L209" s="19" t="inlineStr">
        <is>
          <t>% IVA</t>
        </is>
      </c>
      <c r="M209" s="19" t="inlineStr">
        <is>
          <t>Botones de opción</t>
        </is>
      </c>
      <c r="N209" s="19" t="inlineStr">
        <is>
          <t>Sí</t>
        </is>
      </c>
      <c r="O209" s="22" t="n">
        <v>5684966.0</v>
      </c>
      <c r="P209" s="19" t="inlineStr">
        <is>
          <t>0%</t>
        </is>
      </c>
    </row>
    <row r="210">
      <c r="A210" s="0"/>
      <c r="B210" s="19" t="n">
        <v>642984</v>
      </c>
      <c r="C210" s="19" t="inlineStr">
        <is>
          <t>FERRICENTROS S.A.</t>
        </is>
      </c>
      <c r="D210" s="19" t="inlineStr">
        <is>
          <t>FERRICENTROS S.A. - #642984</t>
        </is>
      </c>
      <c r="E210" s="20">
        <v>46140.49556712963</v>
      </c>
      <c r="F210" s="19"/>
      <c r="G210" s="19" t="inlineStr">
        <is>
          <t/>
        </is>
      </c>
      <c r="H210" s="19" t="n">
        <v>787399</v>
      </c>
      <c r="I210" s="19" t="inlineStr">
        <is>
          <t>Miniválvula Manguera Manguera Tipo Espigo 16mm</t>
        </is>
      </c>
      <c r="J210" s="19" t="inlineStr">
        <is>
          <t>IVA %</t>
        </is>
      </c>
      <c r="K210" s="19" t="n">
        <v>14883</v>
      </c>
      <c r="L210" s="19" t="inlineStr">
        <is>
          <t>% IVA</t>
        </is>
      </c>
      <c r="M210" s="19" t="inlineStr">
        <is>
          <t>Botones de opción</t>
        </is>
      </c>
      <c r="N210" s="19" t="inlineStr">
        <is>
          <t>Sí</t>
        </is>
      </c>
      <c r="O210" s="22" t="n">
        <v>5684967.0</v>
      </c>
      <c r="P210" s="19" t="inlineStr">
        <is>
          <t>0%</t>
        </is>
      </c>
    </row>
    <row r="211">
      <c r="A211" s="0"/>
      <c r="B211" s="19" t="n">
        <v>642984</v>
      </c>
      <c r="C211" s="19" t="inlineStr">
        <is>
          <t>FERRICENTROS S.A.</t>
        </is>
      </c>
      <c r="D211" s="19" t="inlineStr">
        <is>
          <t>FERRICENTROS S.A. - #642984</t>
        </is>
      </c>
      <c r="E211" s="20">
        <v>46140.49556712963</v>
      </c>
      <c r="F211" s="19"/>
      <c r="G211" s="19" t="inlineStr">
        <is>
          <t/>
        </is>
      </c>
      <c r="H211" s="19" t="n">
        <v>787400</v>
      </c>
      <c r="I211" s="19" t="inlineStr">
        <is>
          <t>Dinamómetro Xenit de 50kg (Trumax)</t>
        </is>
      </c>
      <c r="J211" s="19" t="inlineStr">
        <is>
          <t>IVA %</t>
        </is>
      </c>
      <c r="K211" s="19" t="n">
        <v>14883</v>
      </c>
      <c r="L211" s="19" t="inlineStr">
        <is>
          <t>% IVA</t>
        </is>
      </c>
      <c r="M211" s="19" t="inlineStr">
        <is>
          <t>Botones de opción</t>
        </is>
      </c>
      <c r="N211" s="19" t="inlineStr">
        <is>
          <t>Sí</t>
        </is>
      </c>
      <c r="O211" s="22" t="n">
        <v>5684968.0</v>
      </c>
      <c r="P211" s="19" t="inlineStr">
        <is>
          <t>0%</t>
        </is>
      </c>
    </row>
    <row r="212">
      <c r="A212" s="0"/>
      <c r="B212" s="19" t="n">
        <v>642984</v>
      </c>
      <c r="C212" s="19" t="inlineStr">
        <is>
          <t>FERRICENTROS S.A.</t>
        </is>
      </c>
      <c r="D212" s="19" t="inlineStr">
        <is>
          <t>FERRICENTROS S.A. - #642984</t>
        </is>
      </c>
      <c r="E212" s="20">
        <v>46140.49556712963</v>
      </c>
      <c r="F212" s="19"/>
      <c r="G212" s="19" t="inlineStr">
        <is>
          <t/>
        </is>
      </c>
      <c r="H212" s="19" t="n">
        <v>787401</v>
      </c>
      <c r="I212" s="19" t="inlineStr">
        <is>
          <t>fumigadora manual de 5 L - ROYAL CONDOR</t>
        </is>
      </c>
      <c r="J212" s="19" t="inlineStr">
        <is>
          <t>IVA %</t>
        </is>
      </c>
      <c r="K212" s="19" t="n">
        <v>14883</v>
      </c>
      <c r="L212" s="19" t="inlineStr">
        <is>
          <t>% IVA</t>
        </is>
      </c>
      <c r="M212" s="19" t="inlineStr">
        <is>
          <t>Botones de opción</t>
        </is>
      </c>
      <c r="N212" s="19" t="inlineStr">
        <is>
          <t>Sí</t>
        </is>
      </c>
      <c r="O212" s="22" t="n">
        <v>5684969.0</v>
      </c>
      <c r="P212" s="19" t="inlineStr">
        <is>
          <t>0%</t>
        </is>
      </c>
    </row>
    <row r="213">
      <c r="A213" s="0"/>
      <c r="B213" s="19" t="n">
        <v>642984</v>
      </c>
      <c r="C213" s="19" t="inlineStr">
        <is>
          <t>FERRICENTROS S.A.</t>
        </is>
      </c>
      <c r="D213" s="19" t="inlineStr">
        <is>
          <t>FERRICENTROS S.A. - #642984</t>
        </is>
      </c>
      <c r="E213" s="20">
        <v>46140.49556712963</v>
      </c>
      <c r="F213" s="19"/>
      <c r="G213" s="19" t="inlineStr">
        <is>
          <t/>
        </is>
      </c>
      <c r="H213" s="19" t="n">
        <v>787402</v>
      </c>
      <c r="I213" s="19" t="inlineStr">
        <is>
          <t>Filtro de discos para riego de 2"</t>
        </is>
      </c>
      <c r="J213" s="19" t="inlineStr">
        <is>
          <t>IVA %</t>
        </is>
      </c>
      <c r="K213" s="19" t="n">
        <v>14883</v>
      </c>
      <c r="L213" s="19" t="inlineStr">
        <is>
          <t>% IVA</t>
        </is>
      </c>
      <c r="M213" s="19" t="inlineStr">
        <is>
          <t>Botones de opción</t>
        </is>
      </c>
      <c r="N213" s="19" t="inlineStr">
        <is>
          <t>Sí</t>
        </is>
      </c>
      <c r="O213" s="22" t="n">
        <v>5684970.0</v>
      </c>
      <c r="P213" s="19" t="inlineStr">
        <is>
          <t>0%</t>
        </is>
      </c>
    </row>
    <row r="214">
      <c r="A214" s="0"/>
      <c r="B214" s="19" t="n">
        <v>642984</v>
      </c>
      <c r="C214" s="19" t="inlineStr">
        <is>
          <t>FERRICENTROS S.A.</t>
        </is>
      </c>
      <c r="D214" s="19" t="inlineStr">
        <is>
          <t>FERRICENTROS S.A. - #642984</t>
        </is>
      </c>
      <c r="E214" s="20">
        <v>46140.49556712963</v>
      </c>
      <c r="F214" s="19"/>
      <c r="G214" s="19" t="inlineStr">
        <is>
          <t/>
        </is>
      </c>
      <c r="H214" s="19" t="n">
        <v>787403</v>
      </c>
      <c r="I214" s="19" t="inlineStr">
        <is>
          <t>obturador final de 16mm</t>
        </is>
      </c>
      <c r="J214" s="19" t="inlineStr">
        <is>
          <t>IVA %</t>
        </is>
      </c>
      <c r="K214" s="19" t="n">
        <v>14883</v>
      </c>
      <c r="L214" s="19" t="inlineStr">
        <is>
          <t>% IVA</t>
        </is>
      </c>
      <c r="M214" s="19" t="inlineStr">
        <is>
          <t>Botones de opción</t>
        </is>
      </c>
      <c r="N214" s="19" t="inlineStr">
        <is>
          <t>Sí</t>
        </is>
      </c>
      <c r="O214" s="22" t="n">
        <v>5684971.0</v>
      </c>
      <c r="P214" s="19" t="inlineStr">
        <is>
          <t>0%</t>
        </is>
      </c>
    </row>
    <row r="215">
      <c r="A215" s="0"/>
      <c r="B215" s="19" t="n">
        <v>642984</v>
      </c>
      <c r="C215" s="19" t="inlineStr">
        <is>
          <t>FERRICENTROS S.A.</t>
        </is>
      </c>
      <c r="D215" s="19" t="inlineStr">
        <is>
          <t>FERRICENTROS S.A. - #642984</t>
        </is>
      </c>
      <c r="E215" s="20">
        <v>46140.49556712963</v>
      </c>
      <c r="F215" s="19"/>
      <c r="G215" s="19" t="inlineStr">
        <is>
          <t/>
        </is>
      </c>
      <c r="H215" s="19" t="n">
        <v>787404</v>
      </c>
      <c r="I215" s="19" t="inlineStr">
        <is>
          <t>Tubo PVC presión 1"</t>
        </is>
      </c>
      <c r="J215" s="19" t="inlineStr">
        <is>
          <t>IVA %</t>
        </is>
      </c>
      <c r="K215" s="19" t="n">
        <v>14883</v>
      </c>
      <c r="L215" s="19" t="inlineStr">
        <is>
          <t>% IVA</t>
        </is>
      </c>
      <c r="M215" s="19" t="inlineStr">
        <is>
          <t>Botones de opción</t>
        </is>
      </c>
      <c r="N215" s="19" t="inlineStr">
        <is>
          <t>Sí</t>
        </is>
      </c>
      <c r="O215" s="22" t="n">
        <v>5684972.0</v>
      </c>
      <c r="P215" s="19" t="inlineStr">
        <is>
          <t>0%</t>
        </is>
      </c>
    </row>
    <row r="216">
      <c r="A216" s="0"/>
      <c r="B216" s="19" t="n">
        <v>642984</v>
      </c>
      <c r="C216" s="19" t="inlineStr">
        <is>
          <t>FERRICENTROS S.A.</t>
        </is>
      </c>
      <c r="D216" s="19" t="inlineStr">
        <is>
          <t>FERRICENTROS S.A. - #642984</t>
        </is>
      </c>
      <c r="E216" s="20">
        <v>46140.49556712963</v>
      </c>
      <c r="F216" s="19"/>
      <c r="G216" s="19" t="inlineStr">
        <is>
          <t/>
        </is>
      </c>
      <c r="H216" s="19" t="n">
        <v>787405</v>
      </c>
      <c r="I216" s="19" t="inlineStr">
        <is>
          <t>Perforador Sacabocado 4 mm Para Mangueras</t>
        </is>
      </c>
      <c r="J216" s="19" t="inlineStr">
        <is>
          <t>IVA %</t>
        </is>
      </c>
      <c r="K216" s="19" t="n">
        <v>14883</v>
      </c>
      <c r="L216" s="19" t="inlineStr">
        <is>
          <t>% IVA</t>
        </is>
      </c>
      <c r="M216" s="19" t="inlineStr">
        <is>
          <t>Botones de opción</t>
        </is>
      </c>
      <c r="N216" s="19" t="inlineStr">
        <is>
          <t>Sí</t>
        </is>
      </c>
      <c r="O216" s="22" t="n">
        <v>5684973.0</v>
      </c>
      <c r="P216" s="19" t="inlineStr">
        <is>
          <t>0%</t>
        </is>
      </c>
    </row>
    <row r="217">
      <c r="A217" s="0"/>
      <c r="B217" s="19" t="n">
        <v>642984</v>
      </c>
      <c r="C217" s="19" t="inlineStr">
        <is>
          <t>FERRICENTROS S.A.</t>
        </is>
      </c>
      <c r="D217" s="19" t="inlineStr">
        <is>
          <t>FERRICENTROS S.A. - #642984</t>
        </is>
      </c>
      <c r="E217" s="20">
        <v>46140.49556712963</v>
      </c>
      <c r="F217" s="19"/>
      <c r="G217" s="19" t="inlineStr">
        <is>
          <t/>
        </is>
      </c>
      <c r="H217" s="19" t="n">
        <v>787406</v>
      </c>
      <c r="I217" s="19" t="inlineStr">
        <is>
          <t>Sacabocado para riego 10mm </t>
        </is>
      </c>
      <c r="J217" s="19" t="inlineStr">
        <is>
          <t>IVA %</t>
        </is>
      </c>
      <c r="K217" s="19" t="n">
        <v>14883</v>
      </c>
      <c r="L217" s="19" t="inlineStr">
        <is>
          <t>% IVA</t>
        </is>
      </c>
      <c r="M217" s="19" t="inlineStr">
        <is>
          <t>Botones de opción</t>
        </is>
      </c>
      <c r="N217" s="19" t="inlineStr">
        <is>
          <t>Sí</t>
        </is>
      </c>
      <c r="O217" s="22" t="n">
        <v>5684974.0</v>
      </c>
      <c r="P217" s="19" t="inlineStr">
        <is>
          <t>0%</t>
        </is>
      </c>
    </row>
    <row r="218">
      <c r="A218" s="0"/>
      <c r="B218" s="19" t="n">
        <v>642984</v>
      </c>
      <c r="C218" s="19" t="inlineStr">
        <is>
          <t>FERRICENTROS S.A.</t>
        </is>
      </c>
      <c r="D218" s="19" t="inlineStr">
        <is>
          <t>FERRICENTROS S.A. - #642984</t>
        </is>
      </c>
      <c r="E218" s="20">
        <v>46140.49556712963</v>
      </c>
      <c r="F218" s="19"/>
      <c r="G218" s="19" t="inlineStr">
        <is>
          <t/>
        </is>
      </c>
      <c r="H218" s="19" t="n">
        <v>787407</v>
      </c>
      <c r="I218" s="19" t="inlineStr">
        <is>
          <t>Adaptador hembra pvc presión 2"</t>
        </is>
      </c>
      <c r="J218" s="19" t="inlineStr">
        <is>
          <t>IVA %</t>
        </is>
      </c>
      <c r="K218" s="19" t="n">
        <v>14883</v>
      </c>
      <c r="L218" s="19" t="inlineStr">
        <is>
          <t>% IVA</t>
        </is>
      </c>
      <c r="M218" s="19" t="inlineStr">
        <is>
          <t>Botones de opción</t>
        </is>
      </c>
      <c r="N218" s="19" t="inlineStr">
        <is>
          <t>Sí</t>
        </is>
      </c>
      <c r="O218" s="22" t="n">
        <v>5684975.0</v>
      </c>
      <c r="P218" s="19" t="inlineStr">
        <is>
          <t>0%</t>
        </is>
      </c>
    </row>
    <row r="219">
      <c r="A219" s="0"/>
      <c r="B219" s="19" t="n">
        <v>642984</v>
      </c>
      <c r="C219" s="19" t="inlineStr">
        <is>
          <t>FERRICENTROS S.A.</t>
        </is>
      </c>
      <c r="D219" s="19" t="inlineStr">
        <is>
          <t>FERRICENTROS S.A. - #642984</t>
        </is>
      </c>
      <c r="E219" s="20">
        <v>46140.49556712963</v>
      </c>
      <c r="F219" s="19"/>
      <c r="G219" s="19" t="inlineStr">
        <is>
          <t/>
        </is>
      </c>
      <c r="H219" s="19" t="n">
        <v>787408</v>
      </c>
      <c r="I219" s="19" t="inlineStr">
        <is>
          <t>Adaptador macho pvc presión 1"</t>
        </is>
      </c>
      <c r="J219" s="19" t="inlineStr">
        <is>
          <t>IVA %</t>
        </is>
      </c>
      <c r="K219" s="19" t="n">
        <v>14883</v>
      </c>
      <c r="L219" s="19" t="inlineStr">
        <is>
          <t>% IVA</t>
        </is>
      </c>
      <c r="M219" s="19" t="inlineStr">
        <is>
          <t>Botones de opción</t>
        </is>
      </c>
      <c r="N219" s="19" t="inlineStr">
        <is>
          <t>Sí</t>
        </is>
      </c>
      <c r="O219" s="22" t="n">
        <v>5684976.0</v>
      </c>
      <c r="P219" s="19" t="inlineStr">
        <is>
          <t>0%</t>
        </is>
      </c>
    </row>
    <row r="220">
      <c r="A220" s="0"/>
      <c r="B220" s="19" t="n">
        <v>642984</v>
      </c>
      <c r="C220" s="19" t="inlineStr">
        <is>
          <t>FERRICENTROS S.A.</t>
        </is>
      </c>
      <c r="D220" s="19" t="inlineStr">
        <is>
          <t>FERRICENTROS S.A. - #642984</t>
        </is>
      </c>
      <c r="E220" s="20">
        <v>46140.49556712963</v>
      </c>
      <c r="F220" s="19"/>
      <c r="G220" s="19" t="inlineStr">
        <is>
          <t/>
        </is>
      </c>
      <c r="H220" s="19" t="n">
        <v>787409</v>
      </c>
      <c r="I220" s="19" t="inlineStr">
        <is>
          <t>Buje Soldado PVC Presión 2"x1"</t>
        </is>
      </c>
      <c r="J220" s="19" t="inlineStr">
        <is>
          <t>IVA %</t>
        </is>
      </c>
      <c r="K220" s="19" t="n">
        <v>14883</v>
      </c>
      <c r="L220" s="19" t="inlineStr">
        <is>
          <t>% IVA</t>
        </is>
      </c>
      <c r="M220" s="19" t="inlineStr">
        <is>
          <t>Botones de opción</t>
        </is>
      </c>
      <c r="N220" s="19" t="inlineStr">
        <is>
          <t>Sí</t>
        </is>
      </c>
      <c r="O220" s="22" t="n">
        <v>5684977.0</v>
      </c>
      <c r="P220" s="19" t="inlineStr">
        <is>
          <t>0%</t>
        </is>
      </c>
    </row>
    <row r="221">
      <c r="A221" s="0"/>
      <c r="B221" s="19" t="n">
        <v>642984</v>
      </c>
      <c r="C221" s="19" t="inlineStr">
        <is>
          <t>FERRICENTROS S.A.</t>
        </is>
      </c>
      <c r="D221" s="19" t="inlineStr">
        <is>
          <t>FERRICENTROS S.A. - #642984</t>
        </is>
      </c>
      <c r="E221" s="20">
        <v>46140.49556712963</v>
      </c>
      <c r="F221" s="19"/>
      <c r="G221" s="19" t="inlineStr">
        <is>
          <t/>
        </is>
      </c>
      <c r="H221" s="19" t="n">
        <v>787410</v>
      </c>
      <c r="I221" s="19" t="inlineStr">
        <is>
          <t>unión PVC presión 2"</t>
        </is>
      </c>
      <c r="J221" s="19" t="inlineStr">
        <is>
          <t>IVA %</t>
        </is>
      </c>
      <c r="K221" s="19" t="n">
        <v>14883</v>
      </c>
      <c r="L221" s="19" t="inlineStr">
        <is>
          <t>% IVA</t>
        </is>
      </c>
      <c r="M221" s="19" t="inlineStr">
        <is>
          <t>Botones de opción</t>
        </is>
      </c>
      <c r="N221" s="19" t="inlineStr">
        <is>
          <t>Sí</t>
        </is>
      </c>
      <c r="O221" s="22" t="n">
        <v>5684978.0</v>
      </c>
      <c r="P221" s="19" t="inlineStr">
        <is>
          <t>0%</t>
        </is>
      </c>
    </row>
    <row r="222">
      <c r="A222" s="0"/>
      <c r="B222" s="19" t="n">
        <v>642984</v>
      </c>
      <c r="C222" s="19" t="inlineStr">
        <is>
          <t>FERRICENTROS S.A.</t>
        </is>
      </c>
      <c r="D222" s="19" t="inlineStr">
        <is>
          <t>FERRICENTROS S.A. - #642984</t>
        </is>
      </c>
      <c r="E222" s="20">
        <v>46140.49556712963</v>
      </c>
      <c r="F222" s="19"/>
      <c r="G222" s="19" t="inlineStr">
        <is>
          <t/>
        </is>
      </c>
      <c r="H222" s="19" t="n">
        <v>787411</v>
      </c>
      <c r="I222" s="19" t="inlineStr">
        <is>
          <t>union pvc presion 1"</t>
        </is>
      </c>
      <c r="J222" s="19" t="inlineStr">
        <is>
          <t>IVA %</t>
        </is>
      </c>
      <c r="K222" s="19" t="n">
        <v>14883</v>
      </c>
      <c r="L222" s="19" t="inlineStr">
        <is>
          <t>% IVA</t>
        </is>
      </c>
      <c r="M222" s="19" t="inlineStr">
        <is>
          <t>Botones de opción</t>
        </is>
      </c>
      <c r="N222" s="19" t="inlineStr">
        <is>
          <t>Sí</t>
        </is>
      </c>
      <c r="O222" s="22" t="n">
        <v>5684979.0</v>
      </c>
      <c r="P222" s="19" t="inlineStr">
        <is>
          <t>0%</t>
        </is>
      </c>
    </row>
    <row r="223">
      <c r="A223" s="0"/>
      <c r="B223" s="19" t="n">
        <v>642984</v>
      </c>
      <c r="C223" s="19" t="inlineStr">
        <is>
          <t>FERRICENTROS S.A.</t>
        </is>
      </c>
      <c r="D223" s="19" t="inlineStr">
        <is>
          <t>FERRICENTROS S.A. - #642984</t>
        </is>
      </c>
      <c r="E223" s="20">
        <v>46140.49556712963</v>
      </c>
      <c r="F223" s="19"/>
      <c r="G223" s="19" t="inlineStr">
        <is>
          <t/>
        </is>
      </c>
      <c r="H223" s="19" t="n">
        <v>787412</v>
      </c>
      <c r="I223" s="19" t="inlineStr">
        <is>
          <t>Abrazadera metalica tipo cremallera de 2 1/2"</t>
        </is>
      </c>
      <c r="J223" s="19" t="inlineStr">
        <is>
          <t>IVA %</t>
        </is>
      </c>
      <c r="K223" s="19" t="n">
        <v>14883</v>
      </c>
      <c r="L223" s="19" t="inlineStr">
        <is>
          <t>% IVA</t>
        </is>
      </c>
      <c r="M223" s="19" t="inlineStr">
        <is>
          <t>Botones de opción</t>
        </is>
      </c>
      <c r="N223" s="19" t="inlineStr">
        <is>
          <t>Sí</t>
        </is>
      </c>
      <c r="O223" s="22" t="n">
        <v>5684980.0</v>
      </c>
      <c r="P223" s="19" t="inlineStr">
        <is>
          <t>0%</t>
        </is>
      </c>
    </row>
    <row r="224">
      <c r="A224" s="0"/>
      <c r="B224" s="19" t="n">
        <v>642984</v>
      </c>
      <c r="C224" s="19" t="inlineStr">
        <is>
          <t>FERRICENTROS S.A.</t>
        </is>
      </c>
      <c r="D224" s="19" t="inlineStr">
        <is>
          <t>FERRICENTROS S.A. - #642984</t>
        </is>
      </c>
      <c r="E224" s="20">
        <v>46140.49556712963</v>
      </c>
      <c r="F224" s="19"/>
      <c r="G224" s="19" t="inlineStr">
        <is>
          <t/>
        </is>
      </c>
      <c r="H224" s="19" t="n">
        <v>787413</v>
      </c>
      <c r="I224" s="19" t="inlineStr">
        <is>
          <t>Abrazadera metalica tipo cremallera de 1 1/2"</t>
        </is>
      </c>
      <c r="J224" s="19" t="inlineStr">
        <is>
          <t>IVA %</t>
        </is>
      </c>
      <c r="K224" s="19" t="n">
        <v>14883</v>
      </c>
      <c r="L224" s="19" t="inlineStr">
        <is>
          <t>% IVA</t>
        </is>
      </c>
      <c r="M224" s="19" t="inlineStr">
        <is>
          <t>Botones de opción</t>
        </is>
      </c>
      <c r="N224" s="19" t="inlineStr">
        <is>
          <t>Sí</t>
        </is>
      </c>
      <c r="O224" s="22" t="n">
        <v>5684981.0</v>
      </c>
      <c r="P224" s="19" t="inlineStr">
        <is>
          <t>0%</t>
        </is>
      </c>
    </row>
    <row r="225">
      <c r="A225" s="0"/>
      <c r="B225" s="19" t="n">
        <v>642984</v>
      </c>
      <c r="C225" s="19" t="inlineStr">
        <is>
          <t>FERRICENTROS S.A.</t>
        </is>
      </c>
      <c r="D225" s="19" t="inlineStr">
        <is>
          <t>FERRICENTROS S.A. - #642984</t>
        </is>
      </c>
      <c r="E225" s="20">
        <v>46140.49556712963</v>
      </c>
      <c r="F225" s="19"/>
      <c r="G225" s="19" t="inlineStr">
        <is>
          <t/>
        </is>
      </c>
      <c r="H225" s="19" t="n">
        <v>787414</v>
      </c>
      <c r="I225" s="19" t="inlineStr">
        <is>
          <t>soldadura PVC  1/16 de galón - Pavco</t>
        </is>
      </c>
      <c r="J225" s="19" t="inlineStr">
        <is>
          <t>IVA %</t>
        </is>
      </c>
      <c r="K225" s="19" t="n">
        <v>14883</v>
      </c>
      <c r="L225" s="19" t="inlineStr">
        <is>
          <t>% IVA</t>
        </is>
      </c>
      <c r="M225" s="19" t="inlineStr">
        <is>
          <t>Botones de opción</t>
        </is>
      </c>
      <c r="N225" s="19" t="inlineStr">
        <is>
          <t>Sí</t>
        </is>
      </c>
      <c r="O225" s="22" t="n">
        <v>5684982.0</v>
      </c>
      <c r="P225" s="19" t="inlineStr">
        <is>
          <t>0%</t>
        </is>
      </c>
    </row>
    <row r="226">
      <c r="A226" s="0"/>
      <c r="B226" s="19" t="n">
        <v>642984</v>
      </c>
      <c r="C226" s="19" t="inlineStr">
        <is>
          <t>FERRICENTROS S.A.</t>
        </is>
      </c>
      <c r="D226" s="19" t="inlineStr">
        <is>
          <t>FERRICENTROS S.A. - #642984</t>
        </is>
      </c>
      <c r="E226" s="20">
        <v>46140.49556712963</v>
      </c>
      <c r="F226" s="19"/>
      <c r="G226" s="19" t="inlineStr">
        <is>
          <t/>
        </is>
      </c>
      <c r="H226" s="19" t="n">
        <v>787415</v>
      </c>
      <c r="I226" s="19" t="inlineStr">
        <is>
          <t>limpiador de PVC  1/16 galón - Pavco</t>
        </is>
      </c>
      <c r="J226" s="19" t="inlineStr">
        <is>
          <t>IVA %</t>
        </is>
      </c>
      <c r="K226" s="19" t="n">
        <v>14883</v>
      </c>
      <c r="L226" s="19" t="inlineStr">
        <is>
          <t>% IVA</t>
        </is>
      </c>
      <c r="M226" s="19" t="inlineStr">
        <is>
          <t>Botones de opción</t>
        </is>
      </c>
      <c r="N226" s="19" t="inlineStr">
        <is>
          <t>Sí</t>
        </is>
      </c>
      <c r="O226" s="22" t="n">
        <v>5684983.0</v>
      </c>
      <c r="P226" s="19" t="inlineStr">
        <is>
          <t>0%</t>
        </is>
      </c>
    </row>
    <row r="227">
      <c r="A227" s="0"/>
      <c r="B227" s="19" t="n">
        <v>642984</v>
      </c>
      <c r="C227" s="19" t="inlineStr">
        <is>
          <t>FERRICENTROS S.A.</t>
        </is>
      </c>
      <c r="D227" s="19" t="inlineStr">
        <is>
          <t>FERRICENTROS S.A. - #642984</t>
        </is>
      </c>
      <c r="E227" s="20">
        <v>46140.49556712963</v>
      </c>
      <c r="F227" s="19"/>
      <c r="G227" s="19" t="inlineStr">
        <is>
          <t/>
        </is>
      </c>
      <c r="H227" s="19" t="n">
        <v>787416</v>
      </c>
      <c r="I227" s="19" t="inlineStr">
        <is>
          <t>Tee polietileno para manguera de 1"</t>
        </is>
      </c>
      <c r="J227" s="19" t="inlineStr">
        <is>
          <t>IVA %</t>
        </is>
      </c>
      <c r="K227" s="19" t="n">
        <v>14883</v>
      </c>
      <c r="L227" s="19" t="inlineStr">
        <is>
          <t>% IVA</t>
        </is>
      </c>
      <c r="M227" s="19" t="inlineStr">
        <is>
          <t>Botones de opción</t>
        </is>
      </c>
      <c r="N227" s="19" t="inlineStr">
        <is>
          <t>Sí</t>
        </is>
      </c>
      <c r="O227" s="22" t="n">
        <v>5684984.0</v>
      </c>
      <c r="P227" s="19" t="inlineStr">
        <is>
          <t>0%</t>
        </is>
      </c>
    </row>
    <row r="228">
      <c r="A228" s="0"/>
      <c r="B228" s="19" t="n">
        <v>642984</v>
      </c>
      <c r="C228" s="19" t="inlineStr">
        <is>
          <t>FERRICENTROS S.A.</t>
        </is>
      </c>
      <c r="D228" s="19" t="inlineStr">
        <is>
          <t>FERRICENTROS S.A. - #642984</t>
        </is>
      </c>
      <c r="E228" s="20">
        <v>46140.49556712963</v>
      </c>
      <c r="F228" s="19"/>
      <c r="G228" s="19" t="inlineStr">
        <is>
          <t/>
        </is>
      </c>
      <c r="H228" s="19" t="n">
        <v>787417</v>
      </c>
      <c r="I228" s="19" t="inlineStr">
        <is>
          <t>Angulo metálico de 1" x 1/8"  de  6 Metros</t>
        </is>
      </c>
      <c r="J228" s="19" t="inlineStr">
        <is>
          <t>IVA %</t>
        </is>
      </c>
      <c r="K228" s="19" t="n">
        <v>14883</v>
      </c>
      <c r="L228" s="19" t="inlineStr">
        <is>
          <t>% IVA</t>
        </is>
      </c>
      <c r="M228" s="19" t="inlineStr">
        <is>
          <t>Botones de opción</t>
        </is>
      </c>
      <c r="N228" s="19" t="inlineStr">
        <is>
          <t>Sí</t>
        </is>
      </c>
      <c r="O228" s="22" t="n">
        <v>5684985.0</v>
      </c>
      <c r="P228" s="19" t="inlineStr">
        <is>
          <t>0%</t>
        </is>
      </c>
    </row>
    <row r="229">
      <c r="A229" s="0"/>
      <c r="B229" s="19" t="n">
        <v>642984</v>
      </c>
      <c r="C229" s="19" t="inlineStr">
        <is>
          <t>FERRICENTROS S.A.</t>
        </is>
      </c>
      <c r="D229" s="19" t="inlineStr">
        <is>
          <t>FERRICENTROS S.A. - #642984</t>
        </is>
      </c>
      <c r="E229" s="20">
        <v>46140.49556712963</v>
      </c>
      <c r="F229" s="19"/>
      <c r="G229" s="19" t="inlineStr">
        <is>
          <t/>
        </is>
      </c>
      <c r="H229" s="19" t="n">
        <v>787418</v>
      </c>
      <c r="I229" s="19" t="inlineStr">
        <is>
          <t>Cemento gris bulto por 50 kg - CEMEX / ARGOS</t>
        </is>
      </c>
      <c r="J229" s="19" t="inlineStr">
        <is>
          <t>IVA %</t>
        </is>
      </c>
      <c r="K229" s="19" t="n">
        <v>14883</v>
      </c>
      <c r="L229" s="19" t="inlineStr">
        <is>
          <t>% IVA</t>
        </is>
      </c>
      <c r="M229" s="19" t="inlineStr">
        <is>
          <t>Botones de opción</t>
        </is>
      </c>
      <c r="N229" s="19" t="inlineStr">
        <is>
          <t>Sí</t>
        </is>
      </c>
      <c r="O229" s="22" t="n">
        <v>5684986.0</v>
      </c>
      <c r="P229" s="19" t="inlineStr">
        <is>
          <t>0%</t>
        </is>
      </c>
    </row>
    <row r="230">
      <c r="A230" s="0"/>
      <c r="B230" s="19" t="n">
        <v>642984</v>
      </c>
      <c r="C230" s="19" t="inlineStr">
        <is>
          <t>FERRICENTROS S.A.</t>
        </is>
      </c>
      <c r="D230" s="19" t="inlineStr">
        <is>
          <t>FERRICENTROS S.A. - #642984</t>
        </is>
      </c>
      <c r="E230" s="20">
        <v>46140.49556712963</v>
      </c>
      <c r="F230" s="19"/>
      <c r="G230" s="19" t="inlineStr">
        <is>
          <t/>
        </is>
      </c>
      <c r="H230" s="19" t="n">
        <v>787419</v>
      </c>
      <c r="I230" s="19" t="inlineStr">
        <is>
          <t>Arena blanca </t>
        </is>
      </c>
      <c r="J230" s="19" t="inlineStr">
        <is>
          <t>IVA %</t>
        </is>
      </c>
      <c r="K230" s="19" t="n">
        <v>14883</v>
      </c>
      <c r="L230" s="19" t="inlineStr">
        <is>
          <t>% IVA</t>
        </is>
      </c>
      <c r="M230" s="19" t="inlineStr">
        <is>
          <t>Botones de opción</t>
        </is>
      </c>
      <c r="N230" s="19" t="inlineStr">
        <is>
          <t>Sí</t>
        </is>
      </c>
      <c r="O230" s="22" t="n">
        <v>5684987.0</v>
      </c>
      <c r="P230" s="19" t="inlineStr">
        <is>
          <t>0%</t>
        </is>
      </c>
    </row>
    <row r="231">
      <c r="A231" s="0"/>
      <c r="B231" s="19" t="n">
        <v>642984</v>
      </c>
      <c r="C231" s="19" t="inlineStr">
        <is>
          <t>FERRICENTROS S.A.</t>
        </is>
      </c>
      <c r="D231" s="19" t="inlineStr">
        <is>
          <t>FERRICENTROS S.A. - #642984</t>
        </is>
      </c>
      <c r="E231" s="20">
        <v>46140.49556712963</v>
      </c>
      <c r="F231" s="19"/>
      <c r="G231" s="19" t="inlineStr">
        <is>
          <t/>
        </is>
      </c>
      <c r="H231" s="19" t="n">
        <v>787420</v>
      </c>
      <c r="I231" s="19" t="inlineStr">
        <is>
          <t>Triturado de 3/4 </t>
        </is>
      </c>
      <c r="J231" s="19" t="inlineStr">
        <is>
          <t>%IVA</t>
        </is>
      </c>
      <c r="K231" s="19" t="n">
        <v>104</v>
      </c>
      <c r="L231" s="19" t="inlineStr">
        <is>
          <t>Indique el %IVA para TRANSCEIVERS SWITCHES DE SAN</t>
        </is>
      </c>
      <c r="M231" s="19" t="inlineStr">
        <is>
          <t>Campo de texto</t>
        </is>
      </c>
      <c r="N231" s="19" t="inlineStr">
        <is>
          <t>Sí</t>
        </is>
      </c>
      <c r="O231" s="22" t="n">
        <v>5684988.0</v>
      </c>
      <c r="P231" s="19" t="inlineStr">
        <is>
          <t>0%</t>
        </is>
      </c>
    </row>
    <row r="232">
      <c r="A232" s="0"/>
      <c r="B232" s="19" t="n">
        <v>642984</v>
      </c>
      <c r="C232" s="19" t="inlineStr">
        <is>
          <t>FERRICENTROS S.A.</t>
        </is>
      </c>
      <c r="D232" s="19" t="inlineStr">
        <is>
          <t>FERRICENTROS S.A. - #642984</t>
        </is>
      </c>
      <c r="E232" s="20">
        <v>46140.49556712963</v>
      </c>
      <c r="F232" s="19"/>
      <c r="G232" s="19" t="inlineStr">
        <is>
          <t/>
        </is>
      </c>
      <c r="H232" s="19" t="n">
        <v>787420</v>
      </c>
      <c r="I232" s="19" t="inlineStr">
        <is>
          <t>Triturado de 3/4 </t>
        </is>
      </c>
      <c r="J232" s="19" t="inlineStr">
        <is>
          <t>%IVA</t>
        </is>
      </c>
      <c r="K232" s="19" t="n">
        <v>105</v>
      </c>
      <c r="L232" s="19" t="inlineStr">
        <is>
          <t>Indique el %IVA para LICENCIAMIENTO DATA PROTECTOR</t>
        </is>
      </c>
      <c r="M232" s="19" t="inlineStr">
        <is>
          <t>Campo de texto</t>
        </is>
      </c>
      <c r="N232" s="19" t="inlineStr">
        <is>
          <t>Sí</t>
        </is>
      </c>
      <c r="O232" s="22" t="n">
        <v>5684989.0</v>
      </c>
      <c r="P232" s="19" t="inlineStr">
        <is>
          <t>0%</t>
        </is>
      </c>
    </row>
    <row r="233">
      <c r="A233" s="0"/>
      <c r="B233" s="19" t="n">
        <v>642984</v>
      </c>
      <c r="C233" s="19" t="inlineStr">
        <is>
          <t>FERRICENTROS S.A.</t>
        </is>
      </c>
      <c r="D233" s="19" t="inlineStr">
        <is>
          <t>FERRICENTROS S.A. - #642984</t>
        </is>
      </c>
      <c r="E233" s="20">
        <v>46140.49556712963</v>
      </c>
      <c r="F233" s="19"/>
      <c r="G233" s="19" t="inlineStr">
        <is>
          <t/>
        </is>
      </c>
      <c r="H233" s="19" t="n">
        <v>787420</v>
      </c>
      <c r="I233" s="19" t="inlineStr">
        <is>
          <t>Triturado de 3/4 </t>
        </is>
      </c>
      <c r="J233" s="19" t="inlineStr">
        <is>
          <t>%IVA</t>
        </is>
      </c>
      <c r="K233" s="19" t="n">
        <v>106</v>
      </c>
      <c r="L233" s="19" t="inlineStr">
        <is>
          <t>Indique el %IVA para Licencia Windows server Estándar 2016</t>
        </is>
      </c>
      <c r="M233" s="19" t="inlineStr">
        <is>
          <t>Campo de texto</t>
        </is>
      </c>
      <c r="N233" s="19" t="inlineStr">
        <is>
          <t>Sí</t>
        </is>
      </c>
      <c r="O233" s="22" t="n">
        <v>5684990.0</v>
      </c>
      <c r="P233" s="19" t="inlineStr">
        <is>
          <t>0%</t>
        </is>
      </c>
    </row>
    <row r="234">
      <c r="A234" s="0"/>
      <c r="B234" s="19" t="n">
        <v>642984</v>
      </c>
      <c r="C234" s="19" t="inlineStr">
        <is>
          <t>FERRICENTROS S.A.</t>
        </is>
      </c>
      <c r="D234" s="19" t="inlineStr">
        <is>
          <t>FERRICENTROS S.A. - #642984</t>
        </is>
      </c>
      <c r="E234" s="20">
        <v>46140.49556712963</v>
      </c>
      <c r="F234" s="19"/>
      <c r="G234" s="19" t="inlineStr">
        <is>
          <t/>
        </is>
      </c>
      <c r="H234" s="19" t="n">
        <v>787421</v>
      </c>
      <c r="I234" s="19" t="inlineStr">
        <is>
          <t>Kit Bombeo Solar Superficie 24VDC</t>
        </is>
      </c>
      <c r="J234" s="19" t="inlineStr">
        <is>
          <t>IVA %</t>
        </is>
      </c>
      <c r="K234" s="19" t="n">
        <v>14883</v>
      </c>
      <c r="L234" s="19" t="inlineStr">
        <is>
          <t>% IVA</t>
        </is>
      </c>
      <c r="M234" s="19" t="inlineStr">
        <is>
          <t>Botones de opción</t>
        </is>
      </c>
      <c r="N234" s="19" t="inlineStr">
        <is>
          <t>Sí</t>
        </is>
      </c>
      <c r="O234" s="22" t="n">
        <v>5684991.0</v>
      </c>
      <c r="P234" s="19" t="inlineStr">
        <is>
          <t>0%</t>
        </is>
      </c>
    </row>
    <row r="235">
      <c r="A235" s="0"/>
      <c r="B235" s="19" t="n">
        <v>642984</v>
      </c>
      <c r="C235" s="19" t="inlineStr">
        <is>
          <t>FERRICENTROS S.A.</t>
        </is>
      </c>
      <c r="D235" s="19" t="inlineStr">
        <is>
          <t>FERRICENTROS S.A. - #642984</t>
        </is>
      </c>
      <c r="E235" s="20">
        <v>46140.49556712963</v>
      </c>
      <c r="F235" s="19"/>
      <c r="G235" s="19" t="inlineStr">
        <is>
          <t/>
        </is>
      </c>
      <c r="H235" s="19" t="n">
        <v>787422</v>
      </c>
      <c r="I235" s="19" t="inlineStr">
        <is>
          <t>Ladrillo H4 liso</t>
        </is>
      </c>
      <c r="J235" s="19" t="inlineStr">
        <is>
          <t>IVA %</t>
        </is>
      </c>
      <c r="K235" s="19" t="n">
        <v>14883</v>
      </c>
      <c r="L235" s="19" t="inlineStr">
        <is>
          <t>% IVA</t>
        </is>
      </c>
      <c r="M235" s="19" t="inlineStr">
        <is>
          <t>Botones de opción</t>
        </is>
      </c>
      <c r="N235" s="19" t="inlineStr">
        <is>
          <t>Sí</t>
        </is>
      </c>
      <c r="O235" s="22" t="n">
        <v>5684992.0</v>
      </c>
      <c r="P235" s="19" t="inlineStr">
        <is>
          <t>0%</t>
        </is>
      </c>
    </row>
    <row r="236">
      <c r="A236" s="0"/>
      <c r="B236" s="19" t="n">
        <v>642984</v>
      </c>
      <c r="C236" s="19" t="inlineStr">
        <is>
          <t>FERRICENTROS S.A.</t>
        </is>
      </c>
      <c r="D236" s="19" t="inlineStr">
        <is>
          <t>FERRICENTROS S.A. - #642984</t>
        </is>
      </c>
      <c r="E236" s="20">
        <v>46140.49556712963</v>
      </c>
      <c r="F236" s="19"/>
      <c r="G236" s="19" t="inlineStr">
        <is>
          <t/>
        </is>
      </c>
      <c r="H236" s="19" t="n">
        <v>787423</v>
      </c>
      <c r="I236" s="19" t="inlineStr">
        <is>
          <t>Teja Techolum Plus 8 C30 1x3.05m Galvanizado</t>
        </is>
      </c>
      <c r="J236" s="19" t="inlineStr">
        <is>
          <t>IVA %</t>
        </is>
      </c>
      <c r="K236" s="19" t="n">
        <v>14883</v>
      </c>
      <c r="L236" s="19" t="inlineStr">
        <is>
          <t>% IVA</t>
        </is>
      </c>
      <c r="M236" s="19" t="inlineStr">
        <is>
          <t>Botones de opción</t>
        </is>
      </c>
      <c r="N236" s="19" t="inlineStr">
        <is>
          <t>Sí</t>
        </is>
      </c>
      <c r="O236" s="22" t="n">
        <v>5684993.0</v>
      </c>
      <c r="P236" s="19" t="inlineStr">
        <is>
          <t>0%</t>
        </is>
      </c>
    </row>
    <row r="237">
      <c r="A237" s="0"/>
      <c r="B237" s="19" t="n">
        <v>642984</v>
      </c>
      <c r="C237" s="19" t="inlineStr">
        <is>
          <t>FERRICENTROS S.A.</t>
        </is>
      </c>
      <c r="D237" s="19" t="inlineStr">
        <is>
          <t>FERRICENTROS S.A. - #642984</t>
        </is>
      </c>
      <c r="E237" s="20">
        <v>46140.49556712963</v>
      </c>
      <c r="F237" s="19"/>
      <c r="G237" s="19" t="inlineStr">
        <is>
          <t/>
        </is>
      </c>
      <c r="H237" s="19" t="n">
        <v>787424</v>
      </c>
      <c r="I237" s="19" t="inlineStr">
        <is>
          <t>Varilla roscada 1/4" de 1 metro</t>
        </is>
      </c>
      <c r="J237" s="19" t="inlineStr">
        <is>
          <t>IVA %</t>
        </is>
      </c>
      <c r="K237" s="19" t="n">
        <v>14883</v>
      </c>
      <c r="L237" s="19" t="inlineStr">
        <is>
          <t>% IVA</t>
        </is>
      </c>
      <c r="M237" s="19" t="inlineStr">
        <is>
          <t>Botones de opción</t>
        </is>
      </c>
      <c r="N237" s="19" t="inlineStr">
        <is>
          <t>Sí</t>
        </is>
      </c>
      <c r="O237" s="22" t="n">
        <v>5684994.0</v>
      </c>
      <c r="P237" s="19" t="inlineStr">
        <is>
          <t>0%</t>
        </is>
      </c>
    </row>
    <row r="238">
      <c r="A238" s="0"/>
      <c r="B238" s="19" t="n">
        <v>642984</v>
      </c>
      <c r="C238" s="19" t="inlineStr">
        <is>
          <t>FERRICENTROS S.A.</t>
        </is>
      </c>
      <c r="D238" s="19" t="inlineStr">
        <is>
          <t>FERRICENTROS S.A. - #642984</t>
        </is>
      </c>
      <c r="E238" s="20">
        <v>46140.49556712963</v>
      </c>
      <c r="F238" s="19"/>
      <c r="G238" s="19" t="inlineStr">
        <is>
          <t/>
        </is>
      </c>
      <c r="H238" s="19" t="n">
        <v>787425</v>
      </c>
      <c r="I238" s="19" t="inlineStr">
        <is>
          <t>Tuerca galvanizada de 1/4"</t>
        </is>
      </c>
      <c r="J238" s="19" t="inlineStr">
        <is>
          <t>IVA %</t>
        </is>
      </c>
      <c r="K238" s="19" t="n">
        <v>14883</v>
      </c>
      <c r="L238" s="19" t="inlineStr">
        <is>
          <t>% IVA</t>
        </is>
      </c>
      <c r="M238" s="19" t="inlineStr">
        <is>
          <t>Botones de opción</t>
        </is>
      </c>
      <c r="N238" s="19" t="inlineStr">
        <is>
          <t>Sí</t>
        </is>
      </c>
      <c r="O238" s="22" t="n">
        <v>5684995.0</v>
      </c>
      <c r="P238" s="19" t="inlineStr">
        <is>
          <t>0%</t>
        </is>
      </c>
    </row>
    <row r="239">
      <c r="A239" s="0"/>
      <c r="B239" s="19" t="n">
        <v>642984</v>
      </c>
      <c r="C239" s="19" t="inlineStr">
        <is>
          <t>FERRICENTROS S.A.</t>
        </is>
      </c>
      <c r="D239" s="19" t="inlineStr">
        <is>
          <t>FERRICENTROS S.A. - #642984</t>
        </is>
      </c>
      <c r="E239" s="20">
        <v>46140.49556712963</v>
      </c>
      <c r="F239" s="19"/>
      <c r="G239" s="19" t="inlineStr">
        <is>
          <t/>
        </is>
      </c>
      <c r="H239" s="19" t="n">
        <v>787426</v>
      </c>
      <c r="I239" s="19" t="inlineStr">
        <is>
          <t>Arandela galvanizada de 1/4"</t>
        </is>
      </c>
      <c r="J239" s="19" t="inlineStr">
        <is>
          <t>IVA %</t>
        </is>
      </c>
      <c r="K239" s="19" t="n">
        <v>14883</v>
      </c>
      <c r="L239" s="19" t="inlineStr">
        <is>
          <t>% IVA</t>
        </is>
      </c>
      <c r="M239" s="19" t="inlineStr">
        <is>
          <t>Botones de opción</t>
        </is>
      </c>
      <c r="N239" s="19" t="inlineStr">
        <is>
          <t>Sí</t>
        </is>
      </c>
      <c r="O239" s="22" t="n">
        <v>5684996.0</v>
      </c>
      <c r="P239" s="19" t="inlineStr">
        <is>
          <t>0%</t>
        </is>
      </c>
    </row>
    <row r="240">
      <c r="A240" s="0"/>
      <c r="B240" s="19" t="n">
        <v>642984</v>
      </c>
      <c r="C240" s="19" t="inlineStr">
        <is>
          <t>FERRICENTROS S.A.</t>
        </is>
      </c>
      <c r="D240" s="19" t="inlineStr">
        <is>
          <t>FERRICENTROS S.A. - #642984</t>
        </is>
      </c>
      <c r="E240" s="20">
        <v>46140.49556712963</v>
      </c>
      <c r="F240" s="19"/>
      <c r="G240" s="19" t="inlineStr">
        <is>
          <t/>
        </is>
      </c>
      <c r="H240" s="19" t="n">
        <v>787427</v>
      </c>
      <c r="I240" s="19" t="inlineStr">
        <is>
          <t>CORTINA THERMOFILM PVC LISA 30 CM * 50M</t>
        </is>
      </c>
      <c r="J240" s="19" t="inlineStr">
        <is>
          <t>IVA %</t>
        </is>
      </c>
      <c r="K240" s="19" t="n">
        <v>14883</v>
      </c>
      <c r="L240" s="19" t="inlineStr">
        <is>
          <t>% IVA</t>
        </is>
      </c>
      <c r="M240" s="19" t="inlineStr">
        <is>
          <t>Botones de opción</t>
        </is>
      </c>
      <c r="N240" s="19" t="inlineStr">
        <is>
          <t>Sí</t>
        </is>
      </c>
      <c r="O240" s="22" t="n">
        <v>5684997.0</v>
      </c>
      <c r="P240" s="19" t="inlineStr">
        <is>
          <t>0%</t>
        </is>
      </c>
    </row>
    <row r="241">
      <c r="A241" s="0"/>
      <c r="B241" s="19" t="n">
        <v>642984</v>
      </c>
      <c r="C241" s="19" t="inlineStr">
        <is>
          <t>FERRICENTROS S.A.</t>
        </is>
      </c>
      <c r="D241" s="19" t="inlineStr">
        <is>
          <t>FERRICENTROS S.A. - #642984</t>
        </is>
      </c>
      <c r="E241" s="20">
        <v>46140.49556712963</v>
      </c>
      <c r="F241" s="19"/>
      <c r="G241" s="19" t="inlineStr">
        <is>
          <t/>
        </is>
      </c>
      <c r="H241" s="19" t="n">
        <v>787428</v>
      </c>
      <c r="I241" s="19" t="inlineStr">
        <is>
          <t>Inserto riego 2" PVC</t>
        </is>
      </c>
      <c r="J241" s="19" t="inlineStr">
        <is>
          <t>IVA %</t>
        </is>
      </c>
      <c r="K241" s="19" t="n">
        <v>14883</v>
      </c>
      <c r="L241" s="19" t="inlineStr">
        <is>
          <t>% IVA</t>
        </is>
      </c>
      <c r="M241" s="19" t="inlineStr">
        <is>
          <t>Botones de opción</t>
        </is>
      </c>
      <c r="N241" s="19" t="inlineStr">
        <is>
          <t>Sí</t>
        </is>
      </c>
      <c r="O241" s="22" t="n">
        <v>5684998.0</v>
      </c>
      <c r="P241" s="19" t="inlineStr">
        <is>
          <t>0%</t>
        </is>
      </c>
    </row>
    <row r="242">
      <c r="A242" s="0"/>
      <c r="B242" s="19" t="n">
        <v>642984</v>
      </c>
      <c r="C242" s="19" t="inlineStr">
        <is>
          <t>FERRICENTROS S.A.</t>
        </is>
      </c>
      <c r="D242" s="19" t="inlineStr">
        <is>
          <t>FERRICENTROS S.A. - #642984</t>
        </is>
      </c>
      <c r="E242" s="20">
        <v>46140.49556712963</v>
      </c>
      <c r="F242" s="19"/>
      <c r="G242" s="19" t="inlineStr">
        <is>
          <t/>
        </is>
      </c>
      <c r="H242" s="19" t="n">
        <v>787429</v>
      </c>
      <c r="I242" s="19" t="inlineStr">
        <is>
          <t>inserto riego 1" PVC</t>
        </is>
      </c>
      <c r="J242" s="19" t="inlineStr">
        <is>
          <t>IVA %</t>
        </is>
      </c>
      <c r="K242" s="19" t="n">
        <v>14883</v>
      </c>
      <c r="L242" s="19" t="inlineStr">
        <is>
          <t>% IVA</t>
        </is>
      </c>
      <c r="M242" s="19" t="inlineStr">
        <is>
          <t>Botones de opción</t>
        </is>
      </c>
      <c r="N242" s="19" t="inlineStr">
        <is>
          <t>Sí</t>
        </is>
      </c>
      <c r="O242" s="22" t="n">
        <v>5684999.0</v>
      </c>
      <c r="P242" s="19" t="inlineStr">
        <is>
          <t>0%</t>
        </is>
      </c>
    </row>
    <row r="243">
      <c r="A243" s="0"/>
      <c r="B243" s="19" t="n">
        <v>642984</v>
      </c>
      <c r="C243" s="19" t="inlineStr">
        <is>
          <t>FERRICENTROS S.A.</t>
        </is>
      </c>
      <c r="D243" s="19" t="inlineStr">
        <is>
          <t>FERRICENTROS S.A. - #642984</t>
        </is>
      </c>
      <c r="E243" s="20">
        <v>46140.49556712963</v>
      </c>
      <c r="F243" s="19"/>
      <c r="G243" s="19" t="inlineStr">
        <is>
          <t/>
        </is>
      </c>
      <c r="H243" s="19" t="n">
        <v>787430</v>
      </c>
      <c r="I243" s="19" t="inlineStr">
        <is>
          <t>Fumigadora clásica capacidad 20L - royal condor</t>
        </is>
      </c>
      <c r="J243" s="19" t="inlineStr">
        <is>
          <t>IVA %</t>
        </is>
      </c>
      <c r="K243" s="19" t="n">
        <v>14883</v>
      </c>
      <c r="L243" s="19" t="inlineStr">
        <is>
          <t>% IVA</t>
        </is>
      </c>
      <c r="M243" s="19" t="inlineStr">
        <is>
          <t>Botones de opción</t>
        </is>
      </c>
      <c r="N243" s="19" t="inlineStr">
        <is>
          <t>Sí</t>
        </is>
      </c>
      <c r="O243" s="22" t="n">
        <v>5685000.0</v>
      </c>
      <c r="P243" s="19" t="inlineStr">
        <is>
          <t>19%</t>
        </is>
      </c>
    </row>
  </sheetData>
  <sheetCalcPr fullCalcOnLoad="1"/>
  <autoFilter ref="A3:P243"/>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45.1" min="2" max="2" bestFit="1" customWidth="1"/>
    <col width="47.300000000000004" min="3" max="3" bestFit="1" customWidth="1"/>
    <col width="22.0" min="4" max="4" bestFit="1" customWidth="1"/>
    <col width="20" min="5" max="5" bestFit="1" customWidth="1"/>
    <col width="53.900000000000006" min="6" max="6" bestFit="1" customWidth="1"/>
    <col width="57.2" min="7" max="7" bestFit="1" customWidth="1"/>
    <col width="66.0" min="8" max="8" bestFit="1" customWidth="1"/>
    <col width="53.900000000000006" min="9" max="9" bestFit="1" customWidth="1"/>
    <col width="245.3" min="10" max="10" bestFit="1" customWidth="1"/>
    <col width="159.5" min="11" max="11" bestFit="1" customWidth="1"/>
    <col width="155.10000000000002" min="12" max="12" bestFit="1" customWidth="1"/>
    <col width="155.10000000000002" min="13" max="13" bestFit="1" customWidth="1"/>
    <col width="223.3" min="14" max="14" bestFit="1" customWidth="1"/>
    <col width="223.3" min="15" max="15"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{"column":true,"field_name":"easy_form_widget_response.answer","values":{"supplier.name":"FERRICENTROS S.A.","response.name":"FERRICENTROS S.A. - #642984"}}</t>
        </is>
      </c>
      <c r="G1" s="0" t="inlineStr">
        <is>
          <t>{"column":true,"field_name":"easy_form_widget_response.answer","values":{"supplier.name":"FERRICENTROS S.A.","response.name":"FERRICENTROS S.A. - #642984"}}</t>
        </is>
      </c>
      <c r="H1" s="0" t="inlineStr">
        <is>
          <t>{"column":true,"field_name":"easy_form_widget_response.answer","values":{"supplier.name":"FERRETERIA EL MARTILLO ESPINAL S.A.S","response.name":"FERRETERIA EL MARTILLO ESPINAL S.A.S - #642994"}}</t>
        </is>
      </c>
      <c r="I1" s="0" t="inlineStr">
        <is>
          <t>{"column":true,"field_name":"easy_form_widget_response.answer","values":{"supplier.name":"FERRETERIA EL MARTILLO ESPINAL S.A.S","response.name":"FERRETERIA EL MARTILLO ESPINAL S.A.S - #642994"}}</t>
        </is>
      </c>
      <c r="J1" s="0" t="inlineStr">
        <is>
          <t>{"column":true,"field_name":"easy_form_widget_response.answer","values":{"supplier.name":"FERRECONDE","response.name":"FERRECONDE - #643199"}}</t>
        </is>
      </c>
      <c r="K1" s="0" t="inlineStr">
        <is>
          <t>{"column":true,"field_name":"easy_form_widget_response.answer","values":{"supplier.name":"FERRECONDE","response.name":"FERRECONDE - #643199"}}</t>
        </is>
      </c>
      <c r="L1" s="0" t="inlineStr">
        <is>
          <t>{"column":true,"field_name":"easy_form_widget_response.answer","values":{"supplier.name":"FERRESAE","response.name":"FERRESAE - #643248"}}</t>
        </is>
      </c>
      <c r="M1" s="0" t="inlineStr">
        <is>
          <t>{"column":true,"field_name":"easy_form_widget_response.answer","values":{"supplier.name":"FERRESAE","response.name":"FERRESAE - #643248"}}</t>
        </is>
      </c>
      <c r="N1" s="0" t="inlineStr">
        <is>
          <t>{"column":true,"field_name":"easy_form_widget_response.answer","values":{"supplier.name":"EXTINRED ( EXTINTORES Y MULTISERVICIOS)","response.name":"EXTINRED ( EXTINTORES Y MULTISERVICIOS) - #643773"}}</t>
        </is>
      </c>
      <c r="O1" s="0" t="inlineStr">
        <is>
          <t>{"column":true,"field_name":"easy_form_widget_response.answer","values":{"supplier.name":"EXTINRED ( EXTINTORES Y MULTISERVICIOS)","response.name":"EXTINRED ( EXTINTORES Y MULTISERVICIOS) - #643773"}}</t>
        </is>
      </c>
    </row>
    <row r="2">
      <c r="A2" s="0"/>
      <c r="B2" s="3" t="inlineStr">
        <is>
          <t>Nombre del formulario (Texto)</t>
        </is>
      </c>
      <c r="C2" s="3" t="inlineStr">
        <is>
          <t>Etiqueta (Texto)</t>
        </is>
      </c>
      <c r="D2" s="3" t="inlineStr">
        <is>
          <t>Tipo (Texto)</t>
        </is>
      </c>
      <c r="E2" s="3" t="inlineStr">
        <is>
          <t>obligatorio (Texto)</t>
        </is>
      </c>
      <c r="F2" s="4" t="inlineStr">
        <is>
          <t>FERRICENTROS S.A.</t>
        </is>
      </c>
      <c r="G2" s="4" t="inlineStr">
        <is>
          <t>FERRETERIA EL MARTILLO ESPINAL S.A.S</t>
        </is>
      </c>
      <c r="H2" s="4" t="inlineStr">
        <is>
          <t>FERRECONDE</t>
        </is>
      </c>
      <c r="I2" s="4" t="inlineStr">
        <is>
          <t>FERRESAE</t>
        </is>
      </c>
      <c r="J2" s="4" t="inlineStr">
        <is>
          <t>EXTINRED ( EXTINTORES Y MULTISERVICIOS)</t>
        </is>
      </c>
    </row>
    <row r="3">
      <c r="A3" s="0"/>
      <c r="B3" s="3" t="inlineStr">
        <is>
          <t>Nombre del formulario (Texto)</t>
        </is>
      </c>
      <c r="C3" s="3" t="inlineStr">
        <is>
          <t>Etiqueta (Texto)</t>
        </is>
      </c>
      <c r="D3" s="3" t="inlineStr">
        <is>
          <t>Tipo (Texto)</t>
        </is>
      </c>
      <c r="E3" s="3" t="inlineStr">
        <is>
          <t>obligatorio (Texto)</t>
        </is>
      </c>
      <c r="F3" s="4" t="inlineStr">
        <is>
          <t>FERRICENTROS S.A. - #642984</t>
        </is>
      </c>
      <c r="G3" s="4" t="inlineStr">
        <is>
          <t>FERRETERIA EL MARTILLO ESPINAL S.A.S - #642994</t>
        </is>
      </c>
      <c r="H3" s="4" t="inlineStr">
        <is>
          <t>FERRECONDE - #643199</t>
        </is>
      </c>
      <c r="I3" s="4" t="inlineStr">
        <is>
          <t>FERRESAE - #643248</t>
        </is>
      </c>
      <c r="J3" s="4" t="inlineStr">
        <is>
          <t>EXTINRED ( EXTINTORES Y MULTISERVICIOS) - #643773</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c r="J4" s="4" t="inlineStr">
        <is>
          <t>Respuesta</t>
        </is>
      </c>
    </row>
    <row r="5">
      <c r="A5" s="0" t="inlineStr">
        <is>
          <t>{"row":true,"field_name":null,"index":0,"values":{"easy_form.name":"CUESTIONARIO COMPRAS AGROSAVIA NATAIMA","easy_form_widget.id":301,"easy_form_widget.label":"Nombre de Contacto","easy_form_widget.widget_type_for_integration":"Campo de texto","easy_form_widget.required":"Sí"}}</t>
        </is>
      </c>
      <c r="B5" s="5" t="inlineStr">
        <is>
          <t>CUESTIONARIO COMPRAS AGROSAVIA NATAIMA</t>
        </is>
      </c>
      <c r="C5" s="5" t="inlineStr">
        <is>
          <t>Nombre de Contacto</t>
        </is>
      </c>
      <c r="D5" s="5" t="inlineStr">
        <is>
          <t>Campo de texto</t>
        </is>
      </c>
      <c r="E5" s="5" t="inlineStr">
        <is>
          <t>Sí</t>
        </is>
      </c>
      <c r="F5" s="8" t="inlineStr">
        <is>
          <t>Sonia Pinzon</t>
        </is>
      </c>
      <c r="G5" s="8" t="inlineStr">
        <is>
          <t>ferreteria el martillo espinalsas</t>
        </is>
      </c>
      <c r="H5" s="8" t="inlineStr">
        <is>
          <t>Jineth Calderón Duarte </t>
        </is>
      </c>
      <c r="I5" s="8" t="inlineStr">
        <is>
          <t>FERRETERIA SAE S.A.S.</t>
        </is>
      </c>
      <c r="J5" s="8" t="inlineStr">
        <is>
          <t>EDWIN REINA MARIN</t>
        </is>
      </c>
    </row>
    <row r="6">
      <c r="A6" s="0" t="inlineStr">
        <is>
          <t>{"row":true,"field_name":null,"index":1,"values":{"easy_form.name":"CUESTIONARIO COMPRAS AGROSAVIA NATAIMA","easy_form_widget.id":302,"easy_form_widget.label":"Correo Electrónico","easy_form_widget.widget_type_for_integration":"Campo de texto","easy_form_widget.required":"Sí"}}</t>
        </is>
      </c>
      <c r="B6" s="13" t="inlineStr">
        <is>
          <t>CUESTIONARIO COMPRAS AGROSAVIA NATAIMA</t>
        </is>
      </c>
      <c r="C6" s="13" t="inlineStr">
        <is>
          <t>Correo Electrónico</t>
        </is>
      </c>
      <c r="D6" s="13" t="inlineStr">
        <is>
          <t>Campo de texto</t>
        </is>
      </c>
      <c r="E6" s="13" t="inlineStr">
        <is>
          <t>Sí</t>
        </is>
      </c>
      <c r="F6" s="8" t="inlineStr">
        <is>
          <t>sonia.pinzon@ferricentro.com</t>
        </is>
      </c>
      <c r="G6" s="8" t="inlineStr">
        <is>
          <t>ferremartilloespinal@gmail.com</t>
        </is>
      </c>
      <c r="H6" s="8" t="inlineStr">
        <is>
          <t>mytferreconde@yahoo.es </t>
        </is>
      </c>
      <c r="I6" s="8" t="inlineStr">
        <is>
          <t>ventas.ferresaesas@gmail.com</t>
        </is>
      </c>
      <c r="J6" s="8" t="inlineStr">
        <is>
          <t>extinred2615@gmail.com</t>
        </is>
      </c>
    </row>
    <row r="7">
      <c r="A7" s="0" t="inlineStr">
        <is>
          <t>{"row":true,"field_name":null,"index":2,"values":{"easy_form.name":"CUESTIONARIO COMPRAS AGROSAVIA NATAIMA","easy_form_widget.id":303,"easy_form_widget.label":"Número Telefónico","easy_form_widget.widget_type_for_integration":"Campo de texto","easy_form_widget.required":"Sí"}}</t>
        </is>
      </c>
      <c r="B7" s="5" t="inlineStr">
        <is>
          <t>CUESTIONARIO COMPRAS AGROSAVIA NATAIMA</t>
        </is>
      </c>
      <c r="C7" s="5" t="inlineStr">
        <is>
          <t>Número Telefónico</t>
        </is>
      </c>
      <c r="D7" s="5" t="inlineStr">
        <is>
          <t>Campo de texto</t>
        </is>
      </c>
      <c r="E7" s="5" t="inlineStr">
        <is>
          <t>Sí</t>
        </is>
      </c>
      <c r="F7" s="8" t="n">
        <v>3212073721</v>
      </c>
      <c r="G7" s="8" t="n">
        <v>3118090709</v>
      </c>
      <c r="H7" s="8" t="n">
        <v>3143137469</v>
      </c>
      <c r="I7" s="8" t="inlineStr">
        <is>
          <t>601 8299400</t>
        </is>
      </c>
      <c r="J7" s="8" t="inlineStr">
        <is>
          <t>3114454121- 3115420570</t>
        </is>
      </c>
    </row>
    <row r="8">
      <c r="A8" s="0" t="inlineStr">
        <is>
          <t>{"row":true,"field_name":null,"index":3,"values":{"easy_form.name":"CUESTIONARIO COMPRAS AGROSAVIA NATAIMA","easy_form_widget.id":305,"easy_form_widget.label":"Vigencia de su Cotización","easy_form_widget.widget_type_for_integration":"Campo de texto","easy_form_widget.required":"Sí"}}</t>
        </is>
      </c>
      <c r="B8" s="13" t="inlineStr">
        <is>
          <t>CUESTIONARIO COMPRAS AGROSAVIA NATAIMA</t>
        </is>
      </c>
      <c r="C8" s="13" t="inlineStr">
        <is>
          <t>Vigencia de su Cotización</t>
        </is>
      </c>
      <c r="D8" s="13" t="inlineStr">
        <is>
          <t>Campo de texto</t>
        </is>
      </c>
      <c r="E8" s="13" t="inlineStr">
        <is>
          <t>Sí</t>
        </is>
      </c>
      <c r="F8" s="8" t="n">
        <v>20</v>
      </c>
      <c r="G8" s="8" t="inlineStr">
        <is>
          <t>30 dias </t>
        </is>
      </c>
      <c r="H8" s="8" t="n">
        <v>30</v>
      </c>
      <c r="I8" s="8" t="inlineStr">
        <is>
          <t>15 DÍAS</t>
        </is>
      </c>
      <c r="J8" s="8" t="inlineStr">
        <is>
          <t>15 DÍAS</t>
        </is>
      </c>
    </row>
    <row r="9">
      <c r="A9" s="0" t="inlineStr">
        <is>
          <t>{"row":true,"field_name":null,"index":4,"values":{"easy_form.name":"CUESTIONARIO COMPRAS AGROSAVIA NATAIMA","easy_form_widget.id":306,"easy_form_widget.label":"Forma de Pago","easy_form_widget.widget_type_for_integration":"Botones de opción","easy_form_widget.required":"Sí"}}</t>
        </is>
      </c>
      <c r="B9" s="5" t="inlineStr">
        <is>
          <t>CUESTIONARIO COMPRAS AGROSAVIA NATAIMA</t>
        </is>
      </c>
      <c r="C9" s="5" t="inlineStr">
        <is>
          <t>Forma de Pago</t>
        </is>
      </c>
      <c r="D9" s="5" t="inlineStr">
        <is>
          <t>Botones de opción</t>
        </is>
      </c>
      <c r="E9" s="5" t="inlineStr">
        <is>
          <t>Sí</t>
        </is>
      </c>
      <c r="F9" s="8" t="inlineStr">
        <is>
          <t>Crédito 30 Días</t>
        </is>
      </c>
      <c r="G9" s="8" t="inlineStr">
        <is>
          <t>Crédito 30 Días</t>
        </is>
      </c>
      <c r="H9" s="8" t="inlineStr">
        <is>
          <t>Crédito 30 Días</t>
        </is>
      </c>
      <c r="I9" s="8" t="inlineStr">
        <is>
          <t>Crédito 15 Días</t>
        </is>
      </c>
      <c r="J9" s="8" t="inlineStr">
        <is>
          <t>Crédito 30 Días</t>
        </is>
      </c>
    </row>
    <row r="10">
      <c r="A10" s="0" t="inlineStr">
        <is>
          <t>{"row":true,"field_name":null,"index":5,"values":{"easy_form.name":"CUESTIONARIO COMPRAS AGROSAVIA NATAIMA","easy_form_widget.id":307,"easy_form_widget.label":"Datos de la Cuenta Bancaria para el Pago","easy_form_widget.widget_type_for_integration":"Área de texto","easy_form_widget.required":"Sí"}}</t>
        </is>
      </c>
      <c r="B10" s="13" t="inlineStr">
        <is>
          <t>CUESTIONARIO COMPRAS AGROSAVIA NATAIMA</t>
        </is>
      </c>
      <c r="C10" s="13" t="inlineStr">
        <is>
          <t>Datos de la Cuenta Bancaria para el Pago</t>
        </is>
      </c>
      <c r="D10" s="13" t="inlineStr">
        <is>
          <t>Área de texto</t>
        </is>
      </c>
      <c r="E10" s="13" t="inlineStr">
        <is>
          <t>Sí</t>
        </is>
      </c>
      <c r="F10" s="8" t="inlineStr">
        <is>
          <t>Bancolombia</t>
        </is>
      </c>
      <c r="G10" s="8" t="inlineStr">
        <is>
          <t>BANCOLOMBIA CTA AHORROS 411 526 091 73           </t>
        </is>
      </c>
      <c r="H10" s="8" t="inlineStr">
        <is>
          <t>BANCOLOMBIA
CUENTA DE AHORRO
41116175795
Mauricio Conde Luna</t>
        </is>
      </c>
      <c r="I10" s="8" t="inlineStr">
        <is>
          <t>DAVIVIENDA</t>
        </is>
      </c>
      <c r="J10" s="8" t="inlineStr">
        <is>
          <t>BBVA AHORROS 0257070318 EDWIN REINA MARIN</t>
        </is>
      </c>
    </row>
    <row r="11">
      <c r="A11" s="0" t="inlineStr">
        <is>
          <t>{"row":true,"field_name":null,"index":6,"values":{"easy_form.name":"CUESTIONARIO COMPRAS AGROSAVIA NATAIMA","easy_form_widget.id":308,"easy_form_widget.label":"Tiempo Estimado para la Entrega","easy_form_widget.widget_type_for_integration":"Campo de texto","easy_form_widget.required":"Sí"}}</t>
        </is>
      </c>
      <c r="B11" s="5" t="inlineStr">
        <is>
          <t>CUESTIONARIO COMPRAS AGROSAVIA NATAIMA</t>
        </is>
      </c>
      <c r="C11" s="5" t="inlineStr">
        <is>
          <t>Tiempo Estimado para la Entrega</t>
        </is>
      </c>
      <c r="D11" s="5" t="inlineStr">
        <is>
          <t>Campo de texto</t>
        </is>
      </c>
      <c r="E11" s="5" t="inlineStr">
        <is>
          <t>Sí</t>
        </is>
      </c>
      <c r="F11" s="8" t="n">
        <v>5</v>
      </c>
      <c r="G11" s="8" t="inlineStr">
        <is>
          <t>20 DIAS</t>
        </is>
      </c>
      <c r="H11" s="8" t="inlineStr">
        <is>
          <t>20 dias </t>
        </is>
      </c>
      <c r="I11" s="8" t="inlineStr">
        <is>
          <t>20 DÍAS </t>
        </is>
      </c>
      <c r="J11" s="8" t="inlineStr">
        <is>
          <t>20 días </t>
        </is>
      </c>
    </row>
    <row r="12">
      <c r="A12" s="0" t="inlineStr">
        <is>
          <t>{"row":true,"field_name":null,"index":7,"values":{"easy_form.name":"CUESTIONARIO COMPRAS AGROSAVIA NATAIMA","easy_form_widget.id":309,"easy_form_widget.label":"Lugar de Entrega del(os) Artículo(s)","easy_form_widget.widget_type_for_integration":"Botones de opción","easy_form_widget.required":"Sí"}}</t>
        </is>
      </c>
      <c r="B12" s="13" t="inlineStr">
        <is>
          <t>CUESTIONARIO COMPRAS AGROSAVIA NATAIMA</t>
        </is>
      </c>
      <c r="C12" s="13" t="inlineStr">
        <is>
          <t>Lugar de Entrega del(os) Artículo(s)</t>
        </is>
      </c>
      <c r="D12" s="13" t="inlineStr">
        <is>
          <t>Botones de opción</t>
        </is>
      </c>
      <c r="E12" s="13" t="inlineStr">
        <is>
          <t>Sí</t>
        </is>
      </c>
      <c r="F12" s="8" t="inlineStr">
        <is>
          <t>CI Nataima (Km 9 Vía Espinal - Ibagué, Tolima)</t>
        </is>
      </c>
      <c r="G12" s="8" t="inlineStr">
        <is>
          <t>CI Nataima (Km 9 Vía Espinal - Ibagué, Tolima)</t>
        </is>
      </c>
      <c r="H12" s="8" t="inlineStr">
        <is>
          <t>CI Nataima (Km 9 Vía Espinal - Ibagué, Tolima)</t>
        </is>
      </c>
      <c r="I12" s="8" t="inlineStr">
        <is>
          <t>CI Nataima (Km 9 Vía Espinal - Ibagué, Tolima)</t>
        </is>
      </c>
      <c r="J12" s="8" t="inlineStr">
        <is>
          <t>CI Nataima (Km 9 Vía Espinal - Ibagué, Tolima)</t>
        </is>
      </c>
    </row>
    <row r="13">
      <c r="A13" s="0" t="inlineStr">
        <is>
          <t>{"row":true,"field_name":null,"index":8,"values":{"easy_form.name":"CUESTIONARIO COMPRAS AGROSAVIA NATAIMA","easy_form_widget.id":310,"easy_form_widget.label":"¿Cual?","easy_form_widget.widget_type_for_integration":"Campo de texto","easy_form_widget.required":"No"}}</t>
        </is>
      </c>
      <c r="B13" s="5" t="inlineStr">
        <is>
          <t>CUESTIONARIO COMPRAS AGROSAVIA NATAIMA</t>
        </is>
      </c>
      <c r="C13" s="5" t="inlineStr">
        <is>
          <t>¿Cual?</t>
        </is>
      </c>
      <c r="D13" s="5" t="inlineStr">
        <is>
          <t>Campo de texto</t>
        </is>
      </c>
      <c r="E13" s="5" t="inlineStr">
        <is>
          <t>No</t>
        </is>
      </c>
      <c r="F13" s="8"/>
      <c r="G13" s="8"/>
      <c r="H13" s="8"/>
      <c r="I13" s="8" t="n">
        <v>0</v>
      </c>
      <c r="J13" s="8"/>
    </row>
    <row r="14">
      <c r="A14" s="0" t="inlineStr">
        <is>
          <t>{"row":true,"field_name":null,"index":9,"values":{"easy_form.name":"CUESTIONARIO COMPRAS AGROSAVIA NATAIMA","easy_form_widget.id":311,"easy_form_widget.label":"Términos y Condiciones de Compra-Venta","easy_form_widget.widget_type_for_integration":"Área de texto","easy_form_widget.required":"Sí"}}</t>
        </is>
      </c>
      <c r="B14" s="13" t="inlineStr">
        <is>
          <t>CUESTIONARIO COMPRAS AGROSAVIA NATAIMA</t>
        </is>
      </c>
      <c r="C14" s="13" t="inlineStr">
        <is>
          <t>Términos y Condiciones de Compra-Venta</t>
        </is>
      </c>
      <c r="D14" s="13" t="inlineStr">
        <is>
          <t>Área de texto</t>
        </is>
      </c>
      <c r="E14" s="13" t="inlineStr">
        <is>
          <t>Sí</t>
        </is>
      </c>
      <c r="F14" s="8" t="inlineStr">
        <is>
          <t>si</t>
        </is>
      </c>
      <c r="G14" s="8" t="inlineStr">
        <is>
          <t>ENTREGO MERCANCIA EN CI NATAIMA</t>
        </is>
      </c>
      <c r="H14" s="8" t="inlineStr">
        <is>
          <t>Material entregado hasta donde pueda ingresar el vehiculo</t>
        </is>
      </c>
      <c r="I14" s="8" t="inlineStr">
        <is>
          <t>GARANTIA DE 1 AÑO POR DEFECTOS DE FABRICACION</t>
        </is>
      </c>
      <c r="J14" s="8" t="inlineStr">
        <is>
          <t>Garantía  por defectos de fabricación, partes faltantes o averiadas en el envió; no cubre la garantía daños por mal uso. Para hacer efectiva la garantía el empaque debe estar en buen estado y todas las partes entregadas.
</t>
        </is>
      </c>
    </row>
    <row r="15">
      <c r="A15" s="0" t="inlineStr">
        <is>
          <t>{"row":true,"field_name":null,"index":10,"values":{"easy_form.name":"CUESTIONARIO COMPRAS AGROSAVIA NATAIMA","easy_form_widget.id":312,"easy_form_widget.label":"¿Ofrece Garantía?","easy_form_widget.widget_type_for_integration":"Botones de opción","easy_form_widget.required":"Sí"}}</t>
        </is>
      </c>
      <c r="B15" s="5" t="inlineStr">
        <is>
          <t>CUESTIONARIO COMPRAS AGROSAVIA NATAIMA</t>
        </is>
      </c>
      <c r="C15" s="5" t="inlineStr">
        <is>
          <t>¿Ofrece Garantía?</t>
        </is>
      </c>
      <c r="D15" s="5" t="inlineStr">
        <is>
          <t>Botones de opción</t>
        </is>
      </c>
      <c r="E15" s="5" t="inlineStr">
        <is>
          <t>Sí</t>
        </is>
      </c>
      <c r="F15" s="8" t="inlineStr">
        <is>
          <t>Sí</t>
        </is>
      </c>
      <c r="G15" s="8" t="inlineStr">
        <is>
          <t>Sí</t>
        </is>
      </c>
      <c r="H15" s="8" t="inlineStr">
        <is>
          <t>Sí</t>
        </is>
      </c>
      <c r="I15" s="8" t="inlineStr">
        <is>
          <t>Sí</t>
        </is>
      </c>
      <c r="J15" s="8" t="inlineStr">
        <is>
          <t>Sí</t>
        </is>
      </c>
    </row>
    <row r="16">
      <c r="A16" s="0" t="inlineStr">
        <is>
          <t>{"row":true,"field_name":null,"index":11,"values":{"easy_form.name":"CUESTIONARIO COMPRAS AGROSAVIA NATAIMA","easy_form_widget.id":313,"easy_form_widget.label":"Vigencia de la Garantía","easy_form_widget.widget_type_for_integration":"Campo de texto","easy_form_widget.required":"No"}}</t>
        </is>
      </c>
      <c r="B16" s="13" t="inlineStr">
        <is>
          <t>CUESTIONARIO COMPRAS AGROSAVIA NATAIMA</t>
        </is>
      </c>
      <c r="C16" s="13" t="inlineStr">
        <is>
          <t>Vigencia de la Garantía</t>
        </is>
      </c>
      <c r="D16" s="13" t="inlineStr">
        <is>
          <t>Campo de texto</t>
        </is>
      </c>
      <c r="E16" s="13" t="inlineStr">
        <is>
          <t>No</t>
        </is>
      </c>
      <c r="F16" s="8" t="inlineStr">
        <is>
          <t>12 meses</t>
        </is>
      </c>
      <c r="G16" s="8" t="inlineStr">
        <is>
          <t>3 MESES</t>
        </is>
      </c>
      <c r="H16" s="8" t="inlineStr">
        <is>
          <t>2 meses</t>
        </is>
      </c>
      <c r="I16" s="8" t="inlineStr">
        <is>
          <t>1 AÑO</t>
        </is>
      </c>
      <c r="J16" s="8" t="inlineStr">
        <is>
          <t>6M</t>
        </is>
      </c>
    </row>
    <row r="17">
      <c r="A17" s="0" t="inlineStr">
        <is>
          <t>{"row":true,"field_name":null,"index":12,"values":{"easy_form.name":"CUESTIONARIO COMPRAS AGROSAVIA NATAIMA","easy_form_widget.id":314,"easy_form_widget.label":"Términos y Condiciones de la Garantía","easy_form_widget.widget_type_for_integration":"Área de texto","easy_form_widget.required":"No"}}</t>
        </is>
      </c>
      <c r="B17" s="5" t="inlineStr">
        <is>
          <t>CUESTIONARIO COMPRAS AGROSAVIA NATAIMA</t>
        </is>
      </c>
      <c r="C17" s="5" t="inlineStr">
        <is>
          <t>Términos y Condiciones de la Garantía</t>
        </is>
      </c>
      <c r="D17" s="5" t="inlineStr">
        <is>
          <t>Área de texto</t>
        </is>
      </c>
      <c r="E17" s="5" t="inlineStr">
        <is>
          <t>No</t>
        </is>
      </c>
      <c r="F17" s="8"/>
      <c r="G17" s="8"/>
      <c r="H17" s="8" t="inlineStr">
        <is>
          <t>Daños de fabricación </t>
        </is>
      </c>
      <c r="I17" s="8" t="n">
        <v>0</v>
      </c>
      <c r="J17" s="8" t="inlineStr">
        <is>
          <t>POR DEFECTO DE FABRICA</t>
        </is>
      </c>
    </row>
  </sheetData>
  <sheetCalcPr fullCalcOnLoad="1"/>
  <autoFilter ref="A4:J17"/>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L6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width="45.1" min="6" max="6" bestFit="1" customWidth="1"/>
    <col hidden="1" width="20" min="7" max="7" bestFit="1" customWidth="1"/>
    <col width="47.300000000000004" min="8" max="8" bestFit="1" customWidth="1"/>
    <col width="22.0" min="9" max="9" bestFit="1" customWidth="1"/>
    <col width="20" min="10" max="10" bestFit="1" customWidth="1"/>
    <col hidden="1" width="20" min="11" max="11" bestFit="1" customWidth="1"/>
    <col width="245.3"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642984</v>
      </c>
      <c r="C4" s="19" t="inlineStr">
        <is>
          <t>FERRICENTROS S.A.</t>
        </is>
      </c>
      <c r="D4" s="19" t="inlineStr">
        <is>
          <t>FERRICENTROS S.A. - #642984</t>
        </is>
      </c>
      <c r="E4" s="20">
        <v>46140.49556712963</v>
      </c>
      <c r="F4" s="19" t="inlineStr">
        <is>
          <t>CUESTIONARIO COMPRAS AGROSAVIA NATAIMA</t>
        </is>
      </c>
      <c r="G4" s="19" t="n">
        <v>301</v>
      </c>
      <c r="H4" s="19" t="inlineStr">
        <is>
          <t>Nombre de Contacto</t>
        </is>
      </c>
      <c r="I4" s="19" t="inlineStr">
        <is>
          <t>Campo de texto</t>
        </is>
      </c>
      <c r="J4" s="19" t="inlineStr">
        <is>
          <t>Sí</t>
        </is>
      </c>
      <c r="K4" s="22" t="n">
        <v>5678247.0</v>
      </c>
      <c r="L4" s="19" t="inlineStr">
        <is>
          <t>Sonia Pinzon</t>
        </is>
      </c>
    </row>
    <row r="5">
      <c r="A5" s="0"/>
      <c r="B5" s="19" t="n">
        <v>642984</v>
      </c>
      <c r="C5" s="19" t="inlineStr">
        <is>
          <t>FERRICENTROS S.A.</t>
        </is>
      </c>
      <c r="D5" s="19" t="inlineStr">
        <is>
          <t>FERRICENTROS S.A. - #642984</t>
        </is>
      </c>
      <c r="E5" s="20">
        <v>46140.49556712963</v>
      </c>
      <c r="F5" s="19" t="inlineStr">
        <is>
          <t>CUESTIONARIO COMPRAS AGROSAVIA NATAIMA</t>
        </is>
      </c>
      <c r="G5" s="19" t="n">
        <v>302</v>
      </c>
      <c r="H5" s="19" t="inlineStr">
        <is>
          <t>Correo Electrónico</t>
        </is>
      </c>
      <c r="I5" s="19" t="inlineStr">
        <is>
          <t>Campo de texto</t>
        </is>
      </c>
      <c r="J5" s="19" t="inlineStr">
        <is>
          <t>Sí</t>
        </is>
      </c>
      <c r="K5" s="22" t="n">
        <v>5678248.0</v>
      </c>
      <c r="L5" s="19" t="inlineStr">
        <is>
          <t>sonia.pinzon@ferricentro.com</t>
        </is>
      </c>
    </row>
    <row r="6">
      <c r="A6" s="0"/>
      <c r="B6" s="19" t="n">
        <v>642984</v>
      </c>
      <c r="C6" s="19" t="inlineStr">
        <is>
          <t>FERRICENTROS S.A.</t>
        </is>
      </c>
      <c r="D6" s="19" t="inlineStr">
        <is>
          <t>FERRICENTROS S.A. - #642984</t>
        </is>
      </c>
      <c r="E6" s="20">
        <v>46140.49556712963</v>
      </c>
      <c r="F6" s="19" t="inlineStr">
        <is>
          <t>CUESTIONARIO COMPRAS AGROSAVIA NATAIMA</t>
        </is>
      </c>
      <c r="G6" s="19" t="n">
        <v>303</v>
      </c>
      <c r="H6" s="19" t="inlineStr">
        <is>
          <t>Número Telefónico</t>
        </is>
      </c>
      <c r="I6" s="19" t="inlineStr">
        <is>
          <t>Campo de texto</t>
        </is>
      </c>
      <c r="J6" s="19" t="inlineStr">
        <is>
          <t>Sí</t>
        </is>
      </c>
      <c r="K6" s="22" t="n">
        <v>5678249.0</v>
      </c>
      <c r="L6" s="19" t="n">
        <v>3212073721</v>
      </c>
    </row>
    <row r="7">
      <c r="A7" s="0"/>
      <c r="B7" s="19" t="n">
        <v>642984</v>
      </c>
      <c r="C7" s="19" t="inlineStr">
        <is>
          <t>FERRICENTROS S.A.</t>
        </is>
      </c>
      <c r="D7" s="19" t="inlineStr">
        <is>
          <t>FERRICENTROS S.A. - #642984</t>
        </is>
      </c>
      <c r="E7" s="20">
        <v>46140.49556712963</v>
      </c>
      <c r="F7" s="19" t="inlineStr">
        <is>
          <t>CUESTIONARIO COMPRAS AGROSAVIA NATAIMA</t>
        </is>
      </c>
      <c r="G7" s="19" t="n">
        <v>305</v>
      </c>
      <c r="H7" s="19" t="inlineStr">
        <is>
          <t>Vigencia de su Cotización</t>
        </is>
      </c>
      <c r="I7" s="19" t="inlineStr">
        <is>
          <t>Campo de texto</t>
        </is>
      </c>
      <c r="J7" s="19" t="inlineStr">
        <is>
          <t>Sí</t>
        </is>
      </c>
      <c r="K7" s="22" t="n">
        <v>5678250.0</v>
      </c>
      <c r="L7" s="19" t="n">
        <v>20</v>
      </c>
    </row>
    <row r="8">
      <c r="A8" s="0"/>
      <c r="B8" s="19" t="n">
        <v>642984</v>
      </c>
      <c r="C8" s="19" t="inlineStr">
        <is>
          <t>FERRICENTROS S.A.</t>
        </is>
      </c>
      <c r="D8" s="19" t="inlineStr">
        <is>
          <t>FERRICENTROS S.A. - #642984</t>
        </is>
      </c>
      <c r="E8" s="20">
        <v>46140.49556712963</v>
      </c>
      <c r="F8" s="19" t="inlineStr">
        <is>
          <t>CUESTIONARIO COMPRAS AGROSAVIA NATAIMA</t>
        </is>
      </c>
      <c r="G8" s="19" t="n">
        <v>306</v>
      </c>
      <c r="H8" s="19" t="inlineStr">
        <is>
          <t>Forma de Pago</t>
        </is>
      </c>
      <c r="I8" s="19" t="inlineStr">
        <is>
          <t>Botones de opción</t>
        </is>
      </c>
      <c r="J8" s="19" t="inlineStr">
        <is>
          <t>Sí</t>
        </is>
      </c>
      <c r="K8" s="22" t="n">
        <v>5678251.0</v>
      </c>
      <c r="L8" s="19" t="inlineStr">
        <is>
          <t>Crédito 30 Días</t>
        </is>
      </c>
    </row>
    <row r="9">
      <c r="A9" s="0"/>
      <c r="B9" s="19" t="n">
        <v>642984</v>
      </c>
      <c r="C9" s="19" t="inlineStr">
        <is>
          <t>FERRICENTROS S.A.</t>
        </is>
      </c>
      <c r="D9" s="19" t="inlineStr">
        <is>
          <t>FERRICENTROS S.A. - #642984</t>
        </is>
      </c>
      <c r="E9" s="20">
        <v>46140.49556712963</v>
      </c>
      <c r="F9" s="19" t="inlineStr">
        <is>
          <t>CUESTIONARIO COMPRAS AGROSAVIA NATAIMA</t>
        </is>
      </c>
      <c r="G9" s="19" t="n">
        <v>307</v>
      </c>
      <c r="H9" s="19" t="inlineStr">
        <is>
          <t>Datos de la Cuenta Bancaria para el Pago</t>
        </is>
      </c>
      <c r="I9" s="19" t="inlineStr">
        <is>
          <t>Área de texto</t>
        </is>
      </c>
      <c r="J9" s="19" t="inlineStr">
        <is>
          <t>Sí</t>
        </is>
      </c>
      <c r="K9" s="22" t="n">
        <v>5678252.0</v>
      </c>
      <c r="L9" s="19" t="inlineStr">
        <is>
          <t>Bancolombia</t>
        </is>
      </c>
    </row>
    <row r="10">
      <c r="A10" s="0"/>
      <c r="B10" s="19" t="n">
        <v>642984</v>
      </c>
      <c r="C10" s="19" t="inlineStr">
        <is>
          <t>FERRICENTROS S.A.</t>
        </is>
      </c>
      <c r="D10" s="19" t="inlineStr">
        <is>
          <t>FERRICENTROS S.A. - #642984</t>
        </is>
      </c>
      <c r="E10" s="20">
        <v>46140.49556712963</v>
      </c>
      <c r="F10" s="19" t="inlineStr">
        <is>
          <t>CUESTIONARIO COMPRAS AGROSAVIA NATAIMA</t>
        </is>
      </c>
      <c r="G10" s="19" t="n">
        <v>308</v>
      </c>
      <c r="H10" s="19" t="inlineStr">
        <is>
          <t>Tiempo Estimado para la Entrega</t>
        </is>
      </c>
      <c r="I10" s="19" t="inlineStr">
        <is>
          <t>Campo de texto</t>
        </is>
      </c>
      <c r="J10" s="19" t="inlineStr">
        <is>
          <t>Sí</t>
        </is>
      </c>
      <c r="K10" s="22" t="n">
        <v>5678253.0</v>
      </c>
      <c r="L10" s="19" t="n">
        <v>5</v>
      </c>
    </row>
    <row r="11">
      <c r="A11" s="0"/>
      <c r="B11" s="19" t="n">
        <v>642984</v>
      </c>
      <c r="C11" s="19" t="inlineStr">
        <is>
          <t>FERRICENTROS S.A.</t>
        </is>
      </c>
      <c r="D11" s="19" t="inlineStr">
        <is>
          <t>FERRICENTROS S.A. - #642984</t>
        </is>
      </c>
      <c r="E11" s="20">
        <v>46140.49556712963</v>
      </c>
      <c r="F11" s="19" t="inlineStr">
        <is>
          <t>CUESTIONARIO COMPRAS AGROSAVIA NATAIMA</t>
        </is>
      </c>
      <c r="G11" s="19" t="n">
        <v>309</v>
      </c>
      <c r="H11" s="19" t="inlineStr">
        <is>
          <t>Lugar de Entrega del(os) Artículo(s)</t>
        </is>
      </c>
      <c r="I11" s="19" t="inlineStr">
        <is>
          <t>Botones de opción</t>
        </is>
      </c>
      <c r="J11" s="19" t="inlineStr">
        <is>
          <t>Sí</t>
        </is>
      </c>
      <c r="K11" s="22" t="n">
        <v>5678254.0</v>
      </c>
      <c r="L11" s="19" t="inlineStr">
        <is>
          <t>CI Nataima (Km 9 Vía Espinal - Ibagué, Tolima)</t>
        </is>
      </c>
    </row>
    <row r="12">
      <c r="A12" s="0"/>
      <c r="B12" s="19" t="n">
        <v>642984</v>
      </c>
      <c r="C12" s="19" t="inlineStr">
        <is>
          <t>FERRICENTROS S.A.</t>
        </is>
      </c>
      <c r="D12" s="19" t="inlineStr">
        <is>
          <t>FERRICENTROS S.A. - #642984</t>
        </is>
      </c>
      <c r="E12" s="20">
        <v>46140.49556712963</v>
      </c>
      <c r="F12" s="19" t="inlineStr">
        <is>
          <t>CUESTIONARIO COMPRAS AGROSAVIA NATAIMA</t>
        </is>
      </c>
      <c r="G12" s="19" t="n">
        <v>310</v>
      </c>
      <c r="H12" s="19" t="inlineStr">
        <is>
          <t>¿Cual?</t>
        </is>
      </c>
      <c r="I12" s="19" t="inlineStr">
        <is>
          <t>Campo de texto</t>
        </is>
      </c>
      <c r="J12" s="19" t="inlineStr">
        <is>
          <t>No</t>
        </is>
      </c>
      <c r="K12" s="22" t="n">
        <v>5678255.0</v>
      </c>
      <c r="L12" s="19"/>
    </row>
    <row r="13">
      <c r="A13" s="0"/>
      <c r="B13" s="19" t="n">
        <v>642984</v>
      </c>
      <c r="C13" s="19" t="inlineStr">
        <is>
          <t>FERRICENTROS S.A.</t>
        </is>
      </c>
      <c r="D13" s="19" t="inlineStr">
        <is>
          <t>FERRICENTROS S.A. - #642984</t>
        </is>
      </c>
      <c r="E13" s="20">
        <v>46140.49556712963</v>
      </c>
      <c r="F13" s="19" t="inlineStr">
        <is>
          <t>CUESTIONARIO COMPRAS AGROSAVIA NATAIMA</t>
        </is>
      </c>
      <c r="G13" s="19" t="n">
        <v>311</v>
      </c>
      <c r="H13" s="19" t="inlineStr">
        <is>
          <t>Términos y Condiciones de Compra-Venta</t>
        </is>
      </c>
      <c r="I13" s="19" t="inlineStr">
        <is>
          <t>Área de texto</t>
        </is>
      </c>
      <c r="J13" s="19" t="inlineStr">
        <is>
          <t>Sí</t>
        </is>
      </c>
      <c r="K13" s="22" t="n">
        <v>5678256.0</v>
      </c>
      <c r="L13" s="19" t="inlineStr">
        <is>
          <t>si</t>
        </is>
      </c>
    </row>
    <row r="14">
      <c r="A14" s="0"/>
      <c r="B14" s="19" t="n">
        <v>642984</v>
      </c>
      <c r="C14" s="19" t="inlineStr">
        <is>
          <t>FERRICENTROS S.A.</t>
        </is>
      </c>
      <c r="D14" s="19" t="inlineStr">
        <is>
          <t>FERRICENTROS S.A. - #642984</t>
        </is>
      </c>
      <c r="E14" s="20">
        <v>46140.49556712963</v>
      </c>
      <c r="F14" s="19" t="inlineStr">
        <is>
          <t>CUESTIONARIO COMPRAS AGROSAVIA NATAIMA</t>
        </is>
      </c>
      <c r="G14" s="19" t="n">
        <v>312</v>
      </c>
      <c r="H14" s="19" t="inlineStr">
        <is>
          <t>¿Ofrece Garantía?</t>
        </is>
      </c>
      <c r="I14" s="19" t="inlineStr">
        <is>
          <t>Botones de opción</t>
        </is>
      </c>
      <c r="J14" s="19" t="inlineStr">
        <is>
          <t>Sí</t>
        </is>
      </c>
      <c r="K14" s="22" t="n">
        <v>5678257.0</v>
      </c>
      <c r="L14" s="19" t="inlineStr">
        <is>
          <t>Sí</t>
        </is>
      </c>
    </row>
    <row r="15">
      <c r="A15" s="0"/>
      <c r="B15" s="19" t="n">
        <v>642984</v>
      </c>
      <c r="C15" s="19" t="inlineStr">
        <is>
          <t>FERRICENTROS S.A.</t>
        </is>
      </c>
      <c r="D15" s="19" t="inlineStr">
        <is>
          <t>FERRICENTROS S.A. - #642984</t>
        </is>
      </c>
      <c r="E15" s="20">
        <v>46140.49556712963</v>
      </c>
      <c r="F15" s="19" t="inlineStr">
        <is>
          <t>CUESTIONARIO COMPRAS AGROSAVIA NATAIMA</t>
        </is>
      </c>
      <c r="G15" s="19" t="n">
        <v>313</v>
      </c>
      <c r="H15" s="19" t="inlineStr">
        <is>
          <t>Vigencia de la Garantía</t>
        </is>
      </c>
      <c r="I15" s="19" t="inlineStr">
        <is>
          <t>Campo de texto</t>
        </is>
      </c>
      <c r="J15" s="19" t="inlineStr">
        <is>
          <t>No</t>
        </is>
      </c>
      <c r="K15" s="22" t="n">
        <v>5678258.0</v>
      </c>
      <c r="L15" s="19" t="inlineStr">
        <is>
          <t>12 meses</t>
        </is>
      </c>
    </row>
    <row r="16">
      <c r="A16" s="0"/>
      <c r="B16" s="19" t="n">
        <v>642984</v>
      </c>
      <c r="C16" s="19" t="inlineStr">
        <is>
          <t>FERRICENTROS S.A.</t>
        </is>
      </c>
      <c r="D16" s="19" t="inlineStr">
        <is>
          <t>FERRICENTROS S.A. - #642984</t>
        </is>
      </c>
      <c r="E16" s="20">
        <v>46140.49556712963</v>
      </c>
      <c r="F16" s="19" t="inlineStr">
        <is>
          <t>CUESTIONARIO COMPRAS AGROSAVIA NATAIMA</t>
        </is>
      </c>
      <c r="G16" s="19" t="n">
        <v>314</v>
      </c>
      <c r="H16" s="19" t="inlineStr">
        <is>
          <t>Términos y Condiciones de la Garantía</t>
        </is>
      </c>
      <c r="I16" s="19" t="inlineStr">
        <is>
          <t>Área de texto</t>
        </is>
      </c>
      <c r="J16" s="19" t="inlineStr">
        <is>
          <t>No</t>
        </is>
      </c>
      <c r="K16" s="22" t="n">
        <v>5678259.0</v>
      </c>
      <c r="L16" s="19"/>
    </row>
    <row r="17">
      <c r="A17" s="0"/>
      <c r="B17" s="19" t="n">
        <v>642994</v>
      </c>
      <c r="C17" s="19" t="inlineStr">
        <is>
          <t>FERRETERIA EL MARTILLO ESPINAL S.A.S</t>
        </is>
      </c>
      <c r="D17" s="19" t="inlineStr">
        <is>
          <t>FERRETERIA EL MARTILLO ESPINAL S.A.S - #642994</t>
        </is>
      </c>
      <c r="E17" s="20">
        <v>46136.40125</v>
      </c>
      <c r="F17" s="19" t="inlineStr">
        <is>
          <t>CUESTIONARIO COMPRAS AGROSAVIA NATAIMA</t>
        </is>
      </c>
      <c r="G17" s="19" t="n">
        <v>301</v>
      </c>
      <c r="H17" s="19" t="inlineStr">
        <is>
          <t>Nombre de Contacto</t>
        </is>
      </c>
      <c r="I17" s="19" t="inlineStr">
        <is>
          <t>Campo de texto</t>
        </is>
      </c>
      <c r="J17" s="19" t="inlineStr">
        <is>
          <t>Sí</t>
        </is>
      </c>
      <c r="K17" s="22" t="n">
        <v>5678345.0</v>
      </c>
      <c r="L17" s="19" t="inlineStr">
        <is>
          <t>ferreteria el martillo espinalsas</t>
        </is>
      </c>
    </row>
    <row r="18">
      <c r="A18" s="0"/>
      <c r="B18" s="19" t="n">
        <v>642994</v>
      </c>
      <c r="C18" s="19" t="inlineStr">
        <is>
          <t>FERRETERIA EL MARTILLO ESPINAL S.A.S</t>
        </is>
      </c>
      <c r="D18" s="19" t="inlineStr">
        <is>
          <t>FERRETERIA EL MARTILLO ESPINAL S.A.S - #642994</t>
        </is>
      </c>
      <c r="E18" s="20">
        <v>46136.40125</v>
      </c>
      <c r="F18" s="19" t="inlineStr">
        <is>
          <t>CUESTIONARIO COMPRAS AGROSAVIA NATAIMA</t>
        </is>
      </c>
      <c r="G18" s="19" t="n">
        <v>302</v>
      </c>
      <c r="H18" s="19" t="inlineStr">
        <is>
          <t>Correo Electrónico</t>
        </is>
      </c>
      <c r="I18" s="19" t="inlineStr">
        <is>
          <t>Campo de texto</t>
        </is>
      </c>
      <c r="J18" s="19" t="inlineStr">
        <is>
          <t>Sí</t>
        </is>
      </c>
      <c r="K18" s="22" t="n">
        <v>5678346.0</v>
      </c>
      <c r="L18" s="19" t="inlineStr">
        <is>
          <t>ferremartilloespinal@gmail.com</t>
        </is>
      </c>
    </row>
    <row r="19">
      <c r="A19" s="0"/>
      <c r="B19" s="19" t="n">
        <v>642994</v>
      </c>
      <c r="C19" s="19" t="inlineStr">
        <is>
          <t>FERRETERIA EL MARTILLO ESPINAL S.A.S</t>
        </is>
      </c>
      <c r="D19" s="19" t="inlineStr">
        <is>
          <t>FERRETERIA EL MARTILLO ESPINAL S.A.S - #642994</t>
        </is>
      </c>
      <c r="E19" s="20">
        <v>46136.40125</v>
      </c>
      <c r="F19" s="19" t="inlineStr">
        <is>
          <t>CUESTIONARIO COMPRAS AGROSAVIA NATAIMA</t>
        </is>
      </c>
      <c r="G19" s="19" t="n">
        <v>303</v>
      </c>
      <c r="H19" s="19" t="inlineStr">
        <is>
          <t>Número Telefónico</t>
        </is>
      </c>
      <c r="I19" s="19" t="inlineStr">
        <is>
          <t>Campo de texto</t>
        </is>
      </c>
      <c r="J19" s="19" t="inlineStr">
        <is>
          <t>Sí</t>
        </is>
      </c>
      <c r="K19" s="22" t="n">
        <v>5678347.0</v>
      </c>
      <c r="L19" s="19" t="n">
        <v>3118090709</v>
      </c>
    </row>
    <row r="20">
      <c r="A20" s="0"/>
      <c r="B20" s="19" t="n">
        <v>642994</v>
      </c>
      <c r="C20" s="19" t="inlineStr">
        <is>
          <t>FERRETERIA EL MARTILLO ESPINAL S.A.S</t>
        </is>
      </c>
      <c r="D20" s="19" t="inlineStr">
        <is>
          <t>FERRETERIA EL MARTILLO ESPINAL S.A.S - #642994</t>
        </is>
      </c>
      <c r="E20" s="20">
        <v>46136.40125</v>
      </c>
      <c r="F20" s="19" t="inlineStr">
        <is>
          <t>CUESTIONARIO COMPRAS AGROSAVIA NATAIMA</t>
        </is>
      </c>
      <c r="G20" s="19" t="n">
        <v>305</v>
      </c>
      <c r="H20" s="19" t="inlineStr">
        <is>
          <t>Vigencia de su Cotización</t>
        </is>
      </c>
      <c r="I20" s="19" t="inlineStr">
        <is>
          <t>Campo de texto</t>
        </is>
      </c>
      <c r="J20" s="19" t="inlineStr">
        <is>
          <t>Sí</t>
        </is>
      </c>
      <c r="K20" s="22" t="n">
        <v>5678348.0</v>
      </c>
      <c r="L20" s="19" t="inlineStr">
        <is>
          <t>30 dias </t>
        </is>
      </c>
    </row>
    <row r="21">
      <c r="A21" s="0"/>
      <c r="B21" s="19" t="n">
        <v>642994</v>
      </c>
      <c r="C21" s="19" t="inlineStr">
        <is>
          <t>FERRETERIA EL MARTILLO ESPINAL S.A.S</t>
        </is>
      </c>
      <c r="D21" s="19" t="inlineStr">
        <is>
          <t>FERRETERIA EL MARTILLO ESPINAL S.A.S - #642994</t>
        </is>
      </c>
      <c r="E21" s="20">
        <v>46136.40125</v>
      </c>
      <c r="F21" s="19" t="inlineStr">
        <is>
          <t>CUESTIONARIO COMPRAS AGROSAVIA NATAIMA</t>
        </is>
      </c>
      <c r="G21" s="19" t="n">
        <v>306</v>
      </c>
      <c r="H21" s="19" t="inlineStr">
        <is>
          <t>Forma de Pago</t>
        </is>
      </c>
      <c r="I21" s="19" t="inlineStr">
        <is>
          <t>Botones de opción</t>
        </is>
      </c>
      <c r="J21" s="19" t="inlineStr">
        <is>
          <t>Sí</t>
        </is>
      </c>
      <c r="K21" s="22" t="n">
        <v>5678349.0</v>
      </c>
      <c r="L21" s="19" t="inlineStr">
        <is>
          <t>Crédito 30 Días</t>
        </is>
      </c>
    </row>
    <row r="22">
      <c r="A22" s="0"/>
      <c r="B22" s="19" t="n">
        <v>642994</v>
      </c>
      <c r="C22" s="19" t="inlineStr">
        <is>
          <t>FERRETERIA EL MARTILLO ESPINAL S.A.S</t>
        </is>
      </c>
      <c r="D22" s="19" t="inlineStr">
        <is>
          <t>FERRETERIA EL MARTILLO ESPINAL S.A.S - #642994</t>
        </is>
      </c>
      <c r="E22" s="20">
        <v>46136.40125</v>
      </c>
      <c r="F22" s="19" t="inlineStr">
        <is>
          <t>CUESTIONARIO COMPRAS AGROSAVIA NATAIMA</t>
        </is>
      </c>
      <c r="G22" s="19" t="n">
        <v>307</v>
      </c>
      <c r="H22" s="19" t="inlineStr">
        <is>
          <t>Datos de la Cuenta Bancaria para el Pago</t>
        </is>
      </c>
      <c r="I22" s="19" t="inlineStr">
        <is>
          <t>Área de texto</t>
        </is>
      </c>
      <c r="J22" s="19" t="inlineStr">
        <is>
          <t>Sí</t>
        </is>
      </c>
      <c r="K22" s="22" t="n">
        <v>5678350.0</v>
      </c>
      <c r="L22" s="19" t="inlineStr">
        <is>
          <t>BANCOLOMBIA CTA AHORROS 411 526 091 73           </t>
        </is>
      </c>
    </row>
    <row r="23">
      <c r="A23" s="0"/>
      <c r="B23" s="19" t="n">
        <v>642994</v>
      </c>
      <c r="C23" s="19" t="inlineStr">
        <is>
          <t>FERRETERIA EL MARTILLO ESPINAL S.A.S</t>
        </is>
      </c>
      <c r="D23" s="19" t="inlineStr">
        <is>
          <t>FERRETERIA EL MARTILLO ESPINAL S.A.S - #642994</t>
        </is>
      </c>
      <c r="E23" s="20">
        <v>46136.40125</v>
      </c>
      <c r="F23" s="19" t="inlineStr">
        <is>
          <t>CUESTIONARIO COMPRAS AGROSAVIA NATAIMA</t>
        </is>
      </c>
      <c r="G23" s="19" t="n">
        <v>308</v>
      </c>
      <c r="H23" s="19" t="inlineStr">
        <is>
          <t>Tiempo Estimado para la Entrega</t>
        </is>
      </c>
      <c r="I23" s="19" t="inlineStr">
        <is>
          <t>Campo de texto</t>
        </is>
      </c>
      <c r="J23" s="19" t="inlineStr">
        <is>
          <t>Sí</t>
        </is>
      </c>
      <c r="K23" s="22" t="n">
        <v>5678351.0</v>
      </c>
      <c r="L23" s="19" t="inlineStr">
        <is>
          <t>20 DIAS</t>
        </is>
      </c>
    </row>
    <row r="24">
      <c r="A24" s="0"/>
      <c r="B24" s="19" t="n">
        <v>642994</v>
      </c>
      <c r="C24" s="19" t="inlineStr">
        <is>
          <t>FERRETERIA EL MARTILLO ESPINAL S.A.S</t>
        </is>
      </c>
      <c r="D24" s="19" t="inlineStr">
        <is>
          <t>FERRETERIA EL MARTILLO ESPINAL S.A.S - #642994</t>
        </is>
      </c>
      <c r="E24" s="20">
        <v>46136.40125</v>
      </c>
      <c r="F24" s="19" t="inlineStr">
        <is>
          <t>CUESTIONARIO COMPRAS AGROSAVIA NATAIMA</t>
        </is>
      </c>
      <c r="G24" s="19" t="n">
        <v>309</v>
      </c>
      <c r="H24" s="19" t="inlineStr">
        <is>
          <t>Lugar de Entrega del(os) Artículo(s)</t>
        </is>
      </c>
      <c r="I24" s="19" t="inlineStr">
        <is>
          <t>Botones de opción</t>
        </is>
      </c>
      <c r="J24" s="19" t="inlineStr">
        <is>
          <t>Sí</t>
        </is>
      </c>
      <c r="K24" s="22" t="n">
        <v>5678352.0</v>
      </c>
      <c r="L24" s="19" t="inlineStr">
        <is>
          <t>CI Nataima (Km 9 Vía Espinal - Ibagué, Tolima)</t>
        </is>
      </c>
    </row>
    <row r="25">
      <c r="A25" s="0"/>
      <c r="B25" s="19" t="n">
        <v>642994</v>
      </c>
      <c r="C25" s="19" t="inlineStr">
        <is>
          <t>FERRETERIA EL MARTILLO ESPINAL S.A.S</t>
        </is>
      </c>
      <c r="D25" s="19" t="inlineStr">
        <is>
          <t>FERRETERIA EL MARTILLO ESPINAL S.A.S - #642994</t>
        </is>
      </c>
      <c r="E25" s="20">
        <v>46136.40125</v>
      </c>
      <c r="F25" s="19" t="inlineStr">
        <is>
          <t>CUESTIONARIO COMPRAS AGROSAVIA NATAIMA</t>
        </is>
      </c>
      <c r="G25" s="19" t="n">
        <v>310</v>
      </c>
      <c r="H25" s="19" t="inlineStr">
        <is>
          <t>¿Cual?</t>
        </is>
      </c>
      <c r="I25" s="19" t="inlineStr">
        <is>
          <t>Campo de texto</t>
        </is>
      </c>
      <c r="J25" s="19" t="inlineStr">
        <is>
          <t>No</t>
        </is>
      </c>
      <c r="K25" s="22" t="n">
        <v>5678353.0</v>
      </c>
      <c r="L25" s="19"/>
    </row>
    <row r="26">
      <c r="A26" s="0"/>
      <c r="B26" s="19" t="n">
        <v>642994</v>
      </c>
      <c r="C26" s="19" t="inlineStr">
        <is>
          <t>FERRETERIA EL MARTILLO ESPINAL S.A.S</t>
        </is>
      </c>
      <c r="D26" s="19" t="inlineStr">
        <is>
          <t>FERRETERIA EL MARTILLO ESPINAL S.A.S - #642994</t>
        </is>
      </c>
      <c r="E26" s="20">
        <v>46136.40125</v>
      </c>
      <c r="F26" s="19" t="inlineStr">
        <is>
          <t>CUESTIONARIO COMPRAS AGROSAVIA NATAIMA</t>
        </is>
      </c>
      <c r="G26" s="19" t="n">
        <v>311</v>
      </c>
      <c r="H26" s="19" t="inlineStr">
        <is>
          <t>Términos y Condiciones de Compra-Venta</t>
        </is>
      </c>
      <c r="I26" s="19" t="inlineStr">
        <is>
          <t>Área de texto</t>
        </is>
      </c>
      <c r="J26" s="19" t="inlineStr">
        <is>
          <t>Sí</t>
        </is>
      </c>
      <c r="K26" s="22" t="n">
        <v>5678354.0</v>
      </c>
      <c r="L26" s="19" t="inlineStr">
        <is>
          <t>ENTREGO MERCANCIA EN CI NATAIMA</t>
        </is>
      </c>
    </row>
    <row r="27">
      <c r="A27" s="0"/>
      <c r="B27" s="19" t="n">
        <v>642994</v>
      </c>
      <c r="C27" s="19" t="inlineStr">
        <is>
          <t>FERRETERIA EL MARTILLO ESPINAL S.A.S</t>
        </is>
      </c>
      <c r="D27" s="19" t="inlineStr">
        <is>
          <t>FERRETERIA EL MARTILLO ESPINAL S.A.S - #642994</t>
        </is>
      </c>
      <c r="E27" s="20">
        <v>46136.40125</v>
      </c>
      <c r="F27" s="19" t="inlineStr">
        <is>
          <t>CUESTIONARIO COMPRAS AGROSAVIA NATAIMA</t>
        </is>
      </c>
      <c r="G27" s="19" t="n">
        <v>312</v>
      </c>
      <c r="H27" s="19" t="inlineStr">
        <is>
          <t>¿Ofrece Garantía?</t>
        </is>
      </c>
      <c r="I27" s="19" t="inlineStr">
        <is>
          <t>Botones de opción</t>
        </is>
      </c>
      <c r="J27" s="19" t="inlineStr">
        <is>
          <t>Sí</t>
        </is>
      </c>
      <c r="K27" s="22" t="n">
        <v>5678355.0</v>
      </c>
      <c r="L27" s="19" t="inlineStr">
        <is>
          <t>Sí</t>
        </is>
      </c>
    </row>
    <row r="28">
      <c r="A28" s="0"/>
      <c r="B28" s="19" t="n">
        <v>642994</v>
      </c>
      <c r="C28" s="19" t="inlineStr">
        <is>
          <t>FERRETERIA EL MARTILLO ESPINAL S.A.S</t>
        </is>
      </c>
      <c r="D28" s="19" t="inlineStr">
        <is>
          <t>FERRETERIA EL MARTILLO ESPINAL S.A.S - #642994</t>
        </is>
      </c>
      <c r="E28" s="20">
        <v>46136.40125</v>
      </c>
      <c r="F28" s="19" t="inlineStr">
        <is>
          <t>CUESTIONARIO COMPRAS AGROSAVIA NATAIMA</t>
        </is>
      </c>
      <c r="G28" s="19" t="n">
        <v>313</v>
      </c>
      <c r="H28" s="19" t="inlineStr">
        <is>
          <t>Vigencia de la Garantía</t>
        </is>
      </c>
      <c r="I28" s="19" t="inlineStr">
        <is>
          <t>Campo de texto</t>
        </is>
      </c>
      <c r="J28" s="19" t="inlineStr">
        <is>
          <t>No</t>
        </is>
      </c>
      <c r="K28" s="22" t="n">
        <v>5678356.0</v>
      </c>
      <c r="L28" s="19" t="inlineStr">
        <is>
          <t>3 MESES</t>
        </is>
      </c>
    </row>
    <row r="29">
      <c r="A29" s="0"/>
      <c r="B29" s="19" t="n">
        <v>642994</v>
      </c>
      <c r="C29" s="19" t="inlineStr">
        <is>
          <t>FERRETERIA EL MARTILLO ESPINAL S.A.S</t>
        </is>
      </c>
      <c r="D29" s="19" t="inlineStr">
        <is>
          <t>FERRETERIA EL MARTILLO ESPINAL S.A.S - #642994</t>
        </is>
      </c>
      <c r="E29" s="20">
        <v>46136.40125</v>
      </c>
      <c r="F29" s="19" t="inlineStr">
        <is>
          <t>CUESTIONARIO COMPRAS AGROSAVIA NATAIMA</t>
        </is>
      </c>
      <c r="G29" s="19" t="n">
        <v>314</v>
      </c>
      <c r="H29" s="19" t="inlineStr">
        <is>
          <t>Términos y Condiciones de la Garantía</t>
        </is>
      </c>
      <c r="I29" s="19" t="inlineStr">
        <is>
          <t>Área de texto</t>
        </is>
      </c>
      <c r="J29" s="19" t="inlineStr">
        <is>
          <t>No</t>
        </is>
      </c>
      <c r="K29" s="22" t="n">
        <v>5678357.0</v>
      </c>
      <c r="L29" s="19"/>
    </row>
    <row r="30">
      <c r="A30" s="0"/>
      <c r="B30" s="19" t="n">
        <v>643199</v>
      </c>
      <c r="C30" s="19" t="inlineStr">
        <is>
          <t>FERRECONDE</t>
        </is>
      </c>
      <c r="D30" s="19" t="inlineStr">
        <is>
          <t>FERRECONDE - #643199</t>
        </is>
      </c>
      <c r="E30" s="20">
        <v>46140.386099537034</v>
      </c>
      <c r="F30" s="19" t="inlineStr">
        <is>
          <t>CUESTIONARIO COMPRAS AGROSAVIA NATAIMA</t>
        </is>
      </c>
      <c r="G30" s="19" t="n">
        <v>301</v>
      </c>
      <c r="H30" s="19" t="inlineStr">
        <is>
          <t>Nombre de Contacto</t>
        </is>
      </c>
      <c r="I30" s="19" t="inlineStr">
        <is>
          <t>Campo de texto</t>
        </is>
      </c>
      <c r="J30" s="19" t="inlineStr">
        <is>
          <t>Sí</t>
        </is>
      </c>
      <c r="K30" s="22" t="n">
        <v>5680132.0</v>
      </c>
      <c r="L30" s="19" t="inlineStr">
        <is>
          <t>Jineth Calderón Duarte </t>
        </is>
      </c>
    </row>
    <row r="31">
      <c r="A31" s="0"/>
      <c r="B31" s="19" t="n">
        <v>643199</v>
      </c>
      <c r="C31" s="19" t="inlineStr">
        <is>
          <t>FERRECONDE</t>
        </is>
      </c>
      <c r="D31" s="19" t="inlineStr">
        <is>
          <t>FERRECONDE - #643199</t>
        </is>
      </c>
      <c r="E31" s="20">
        <v>46140.386099537034</v>
      </c>
      <c r="F31" s="19" t="inlineStr">
        <is>
          <t>CUESTIONARIO COMPRAS AGROSAVIA NATAIMA</t>
        </is>
      </c>
      <c r="G31" s="19" t="n">
        <v>302</v>
      </c>
      <c r="H31" s="19" t="inlineStr">
        <is>
          <t>Correo Electrónico</t>
        </is>
      </c>
      <c r="I31" s="19" t="inlineStr">
        <is>
          <t>Campo de texto</t>
        </is>
      </c>
      <c r="J31" s="19" t="inlineStr">
        <is>
          <t>Sí</t>
        </is>
      </c>
      <c r="K31" s="22" t="n">
        <v>5680133.0</v>
      </c>
      <c r="L31" s="19" t="inlineStr">
        <is>
          <t>mytferreconde@yahoo.es </t>
        </is>
      </c>
    </row>
    <row r="32">
      <c r="A32" s="0"/>
      <c r="B32" s="19" t="n">
        <v>643199</v>
      </c>
      <c r="C32" s="19" t="inlineStr">
        <is>
          <t>FERRECONDE</t>
        </is>
      </c>
      <c r="D32" s="19" t="inlineStr">
        <is>
          <t>FERRECONDE - #643199</t>
        </is>
      </c>
      <c r="E32" s="20">
        <v>46140.386099537034</v>
      </c>
      <c r="F32" s="19" t="inlineStr">
        <is>
          <t>CUESTIONARIO COMPRAS AGROSAVIA NATAIMA</t>
        </is>
      </c>
      <c r="G32" s="19" t="n">
        <v>303</v>
      </c>
      <c r="H32" s="19" t="inlineStr">
        <is>
          <t>Número Telefónico</t>
        </is>
      </c>
      <c r="I32" s="19" t="inlineStr">
        <is>
          <t>Campo de texto</t>
        </is>
      </c>
      <c r="J32" s="19" t="inlineStr">
        <is>
          <t>Sí</t>
        </is>
      </c>
      <c r="K32" s="22" t="n">
        <v>5680134.0</v>
      </c>
      <c r="L32" s="19" t="n">
        <v>3143137469</v>
      </c>
    </row>
    <row r="33">
      <c r="A33" s="0"/>
      <c r="B33" s="19" t="n">
        <v>643199</v>
      </c>
      <c r="C33" s="19" t="inlineStr">
        <is>
          <t>FERRECONDE</t>
        </is>
      </c>
      <c r="D33" s="19" t="inlineStr">
        <is>
          <t>FERRECONDE - #643199</t>
        </is>
      </c>
      <c r="E33" s="20">
        <v>46140.386099537034</v>
      </c>
      <c r="F33" s="19" t="inlineStr">
        <is>
          <t>CUESTIONARIO COMPRAS AGROSAVIA NATAIMA</t>
        </is>
      </c>
      <c r="G33" s="19" t="n">
        <v>305</v>
      </c>
      <c r="H33" s="19" t="inlineStr">
        <is>
          <t>Vigencia de su Cotización</t>
        </is>
      </c>
      <c r="I33" s="19" t="inlineStr">
        <is>
          <t>Campo de texto</t>
        </is>
      </c>
      <c r="J33" s="19" t="inlineStr">
        <is>
          <t>Sí</t>
        </is>
      </c>
      <c r="K33" s="22" t="n">
        <v>5680135.0</v>
      </c>
      <c r="L33" s="19" t="n">
        <v>30</v>
      </c>
    </row>
    <row r="34">
      <c r="A34" s="0"/>
      <c r="B34" s="19" t="n">
        <v>643199</v>
      </c>
      <c r="C34" s="19" t="inlineStr">
        <is>
          <t>FERRECONDE</t>
        </is>
      </c>
      <c r="D34" s="19" t="inlineStr">
        <is>
          <t>FERRECONDE - #643199</t>
        </is>
      </c>
      <c r="E34" s="20">
        <v>46140.386099537034</v>
      </c>
      <c r="F34" s="19" t="inlineStr">
        <is>
          <t>CUESTIONARIO COMPRAS AGROSAVIA NATAIMA</t>
        </is>
      </c>
      <c r="G34" s="19" t="n">
        <v>306</v>
      </c>
      <c r="H34" s="19" t="inlineStr">
        <is>
          <t>Forma de Pago</t>
        </is>
      </c>
      <c r="I34" s="19" t="inlineStr">
        <is>
          <t>Botones de opción</t>
        </is>
      </c>
      <c r="J34" s="19" t="inlineStr">
        <is>
          <t>Sí</t>
        </is>
      </c>
      <c r="K34" s="22" t="n">
        <v>5680136.0</v>
      </c>
      <c r="L34" s="19" t="inlineStr">
        <is>
          <t>Crédito 30 Días</t>
        </is>
      </c>
    </row>
    <row r="35">
      <c r="A35" s="0"/>
      <c r="B35" s="19" t="n">
        <v>643199</v>
      </c>
      <c r="C35" s="19" t="inlineStr">
        <is>
          <t>FERRECONDE</t>
        </is>
      </c>
      <c r="D35" s="19" t="inlineStr">
        <is>
          <t>FERRECONDE - #643199</t>
        </is>
      </c>
      <c r="E35" s="20">
        <v>46140.386099537034</v>
      </c>
      <c r="F35" s="19" t="inlineStr">
        <is>
          <t>CUESTIONARIO COMPRAS AGROSAVIA NATAIMA</t>
        </is>
      </c>
      <c r="G35" s="19" t="n">
        <v>307</v>
      </c>
      <c r="H35" s="19" t="inlineStr">
        <is>
          <t>Datos de la Cuenta Bancaria para el Pago</t>
        </is>
      </c>
      <c r="I35" s="19" t="inlineStr">
        <is>
          <t>Área de texto</t>
        </is>
      </c>
      <c r="J35" s="19" t="inlineStr">
        <is>
          <t>Sí</t>
        </is>
      </c>
      <c r="K35" s="22" t="n">
        <v>5680137.0</v>
      </c>
      <c r="L35" s="19" t="inlineStr">
        <is>
          <t>BANCOLOMBIA
CUENTA DE AHORRO
41116175795
Mauricio Conde Luna</t>
        </is>
      </c>
    </row>
    <row r="36">
      <c r="A36" s="0"/>
      <c r="B36" s="19" t="n">
        <v>643199</v>
      </c>
      <c r="C36" s="19" t="inlineStr">
        <is>
          <t>FERRECONDE</t>
        </is>
      </c>
      <c r="D36" s="19" t="inlineStr">
        <is>
          <t>FERRECONDE - #643199</t>
        </is>
      </c>
      <c r="E36" s="20">
        <v>46140.386099537034</v>
      </c>
      <c r="F36" s="19" t="inlineStr">
        <is>
          <t>CUESTIONARIO COMPRAS AGROSAVIA NATAIMA</t>
        </is>
      </c>
      <c r="G36" s="19" t="n">
        <v>308</v>
      </c>
      <c r="H36" s="19" t="inlineStr">
        <is>
          <t>Tiempo Estimado para la Entrega</t>
        </is>
      </c>
      <c r="I36" s="19" t="inlineStr">
        <is>
          <t>Campo de texto</t>
        </is>
      </c>
      <c r="J36" s="19" t="inlineStr">
        <is>
          <t>Sí</t>
        </is>
      </c>
      <c r="K36" s="22" t="n">
        <v>5680138.0</v>
      </c>
      <c r="L36" s="19" t="inlineStr">
        <is>
          <t>20 dias </t>
        </is>
      </c>
    </row>
    <row r="37">
      <c r="A37" s="0"/>
      <c r="B37" s="19" t="n">
        <v>643199</v>
      </c>
      <c r="C37" s="19" t="inlineStr">
        <is>
          <t>FERRECONDE</t>
        </is>
      </c>
      <c r="D37" s="19" t="inlineStr">
        <is>
          <t>FERRECONDE - #643199</t>
        </is>
      </c>
      <c r="E37" s="20">
        <v>46140.386099537034</v>
      </c>
      <c r="F37" s="19" t="inlineStr">
        <is>
          <t>CUESTIONARIO COMPRAS AGROSAVIA NATAIMA</t>
        </is>
      </c>
      <c r="G37" s="19" t="n">
        <v>309</v>
      </c>
      <c r="H37" s="19" t="inlineStr">
        <is>
          <t>Lugar de Entrega del(os) Artículo(s)</t>
        </is>
      </c>
      <c r="I37" s="19" t="inlineStr">
        <is>
          <t>Botones de opción</t>
        </is>
      </c>
      <c r="J37" s="19" t="inlineStr">
        <is>
          <t>Sí</t>
        </is>
      </c>
      <c r="K37" s="22" t="n">
        <v>5680139.0</v>
      </c>
      <c r="L37" s="19" t="inlineStr">
        <is>
          <t>CI Nataima (Km 9 Vía Espinal - Ibagué, Tolima)</t>
        </is>
      </c>
    </row>
    <row r="38">
      <c r="A38" s="0"/>
      <c r="B38" s="19" t="n">
        <v>643199</v>
      </c>
      <c r="C38" s="19" t="inlineStr">
        <is>
          <t>FERRECONDE</t>
        </is>
      </c>
      <c r="D38" s="19" t="inlineStr">
        <is>
          <t>FERRECONDE - #643199</t>
        </is>
      </c>
      <c r="E38" s="20">
        <v>46140.386099537034</v>
      </c>
      <c r="F38" s="19" t="inlineStr">
        <is>
          <t>CUESTIONARIO COMPRAS AGROSAVIA NATAIMA</t>
        </is>
      </c>
      <c r="G38" s="19" t="n">
        <v>310</v>
      </c>
      <c r="H38" s="19" t="inlineStr">
        <is>
          <t>¿Cual?</t>
        </is>
      </c>
      <c r="I38" s="19" t="inlineStr">
        <is>
          <t>Campo de texto</t>
        </is>
      </c>
      <c r="J38" s="19" t="inlineStr">
        <is>
          <t>No</t>
        </is>
      </c>
      <c r="K38" s="22" t="n">
        <v>5680140.0</v>
      </c>
      <c r="L38" s="19"/>
    </row>
    <row r="39">
      <c r="A39" s="0"/>
      <c r="B39" s="19" t="n">
        <v>643199</v>
      </c>
      <c r="C39" s="19" t="inlineStr">
        <is>
          <t>FERRECONDE</t>
        </is>
      </c>
      <c r="D39" s="19" t="inlineStr">
        <is>
          <t>FERRECONDE - #643199</t>
        </is>
      </c>
      <c r="E39" s="20">
        <v>46140.386099537034</v>
      </c>
      <c r="F39" s="19" t="inlineStr">
        <is>
          <t>CUESTIONARIO COMPRAS AGROSAVIA NATAIMA</t>
        </is>
      </c>
      <c r="G39" s="19" t="n">
        <v>311</v>
      </c>
      <c r="H39" s="19" t="inlineStr">
        <is>
          <t>Términos y Condiciones de Compra-Venta</t>
        </is>
      </c>
      <c r="I39" s="19" t="inlineStr">
        <is>
          <t>Área de texto</t>
        </is>
      </c>
      <c r="J39" s="19" t="inlineStr">
        <is>
          <t>Sí</t>
        </is>
      </c>
      <c r="K39" s="22" t="n">
        <v>5680141.0</v>
      </c>
      <c r="L39" s="19" t="inlineStr">
        <is>
          <t>Material entregado hasta donde pueda ingresar el vehiculo</t>
        </is>
      </c>
    </row>
    <row r="40">
      <c r="A40" s="0"/>
      <c r="B40" s="19" t="n">
        <v>643199</v>
      </c>
      <c r="C40" s="19" t="inlineStr">
        <is>
          <t>FERRECONDE</t>
        </is>
      </c>
      <c r="D40" s="19" t="inlineStr">
        <is>
          <t>FERRECONDE - #643199</t>
        </is>
      </c>
      <c r="E40" s="20">
        <v>46140.386099537034</v>
      </c>
      <c r="F40" s="19" t="inlineStr">
        <is>
          <t>CUESTIONARIO COMPRAS AGROSAVIA NATAIMA</t>
        </is>
      </c>
      <c r="G40" s="19" t="n">
        <v>312</v>
      </c>
      <c r="H40" s="19" t="inlineStr">
        <is>
          <t>¿Ofrece Garantía?</t>
        </is>
      </c>
      <c r="I40" s="19" t="inlineStr">
        <is>
          <t>Botones de opción</t>
        </is>
      </c>
      <c r="J40" s="19" t="inlineStr">
        <is>
          <t>Sí</t>
        </is>
      </c>
      <c r="K40" s="22" t="n">
        <v>5680142.0</v>
      </c>
      <c r="L40" s="19" t="inlineStr">
        <is>
          <t>Sí</t>
        </is>
      </c>
    </row>
    <row r="41">
      <c r="A41" s="0"/>
      <c r="B41" s="19" t="n">
        <v>643199</v>
      </c>
      <c r="C41" s="19" t="inlineStr">
        <is>
          <t>FERRECONDE</t>
        </is>
      </c>
      <c r="D41" s="19" t="inlineStr">
        <is>
          <t>FERRECONDE - #643199</t>
        </is>
      </c>
      <c r="E41" s="20">
        <v>46140.386099537034</v>
      </c>
      <c r="F41" s="19" t="inlineStr">
        <is>
          <t>CUESTIONARIO COMPRAS AGROSAVIA NATAIMA</t>
        </is>
      </c>
      <c r="G41" s="19" t="n">
        <v>313</v>
      </c>
      <c r="H41" s="19" t="inlineStr">
        <is>
          <t>Vigencia de la Garantía</t>
        </is>
      </c>
      <c r="I41" s="19" t="inlineStr">
        <is>
          <t>Campo de texto</t>
        </is>
      </c>
      <c r="J41" s="19" t="inlineStr">
        <is>
          <t>No</t>
        </is>
      </c>
      <c r="K41" s="22" t="n">
        <v>5680143.0</v>
      </c>
      <c r="L41" s="19" t="inlineStr">
        <is>
          <t>2 meses</t>
        </is>
      </c>
    </row>
    <row r="42">
      <c r="A42" s="0"/>
      <c r="B42" s="19" t="n">
        <v>643199</v>
      </c>
      <c r="C42" s="19" t="inlineStr">
        <is>
          <t>FERRECONDE</t>
        </is>
      </c>
      <c r="D42" s="19" t="inlineStr">
        <is>
          <t>FERRECONDE - #643199</t>
        </is>
      </c>
      <c r="E42" s="20">
        <v>46140.386099537034</v>
      </c>
      <c r="F42" s="19" t="inlineStr">
        <is>
          <t>CUESTIONARIO COMPRAS AGROSAVIA NATAIMA</t>
        </is>
      </c>
      <c r="G42" s="19" t="n">
        <v>314</v>
      </c>
      <c r="H42" s="19" t="inlineStr">
        <is>
          <t>Términos y Condiciones de la Garantía</t>
        </is>
      </c>
      <c r="I42" s="19" t="inlineStr">
        <is>
          <t>Área de texto</t>
        </is>
      </c>
      <c r="J42" s="19" t="inlineStr">
        <is>
          <t>No</t>
        </is>
      </c>
      <c r="K42" s="22" t="n">
        <v>5680144.0</v>
      </c>
      <c r="L42" s="19" t="inlineStr">
        <is>
          <t>Daños de fabricación </t>
        </is>
      </c>
    </row>
    <row r="43">
      <c r="A43" s="0"/>
      <c r="B43" s="19" t="n">
        <v>643248</v>
      </c>
      <c r="C43" s="19" t="inlineStr">
        <is>
          <t>FERRESAE</t>
        </is>
      </c>
      <c r="D43" s="19" t="inlineStr">
        <is>
          <t>FERRESAE - #643248</t>
        </is>
      </c>
      <c r="E43" s="20">
        <v>46136.88009259259</v>
      </c>
      <c r="F43" s="19" t="inlineStr">
        <is>
          <t>CUESTIONARIO COMPRAS AGROSAVIA NATAIMA</t>
        </is>
      </c>
      <c r="G43" s="19" t="n">
        <v>301</v>
      </c>
      <c r="H43" s="19" t="inlineStr">
        <is>
          <t>Nombre de Contacto</t>
        </is>
      </c>
      <c r="I43" s="19" t="inlineStr">
        <is>
          <t>Campo de texto</t>
        </is>
      </c>
      <c r="J43" s="19" t="inlineStr">
        <is>
          <t>Sí</t>
        </is>
      </c>
      <c r="K43" s="22" t="n">
        <v>5680448.0</v>
      </c>
      <c r="L43" s="19" t="inlineStr">
        <is>
          <t>FERRETERIA SAE S.A.S.</t>
        </is>
      </c>
    </row>
    <row r="44">
      <c r="A44" s="0"/>
      <c r="B44" s="19" t="n">
        <v>643248</v>
      </c>
      <c r="C44" s="19" t="inlineStr">
        <is>
          <t>FERRESAE</t>
        </is>
      </c>
      <c r="D44" s="19" t="inlineStr">
        <is>
          <t>FERRESAE - #643248</t>
        </is>
      </c>
      <c r="E44" s="20">
        <v>46136.88009259259</v>
      </c>
      <c r="F44" s="19" t="inlineStr">
        <is>
          <t>CUESTIONARIO COMPRAS AGROSAVIA NATAIMA</t>
        </is>
      </c>
      <c r="G44" s="19" t="n">
        <v>302</v>
      </c>
      <c r="H44" s="19" t="inlineStr">
        <is>
          <t>Correo Electrónico</t>
        </is>
      </c>
      <c r="I44" s="19" t="inlineStr">
        <is>
          <t>Campo de texto</t>
        </is>
      </c>
      <c r="J44" s="19" t="inlineStr">
        <is>
          <t>Sí</t>
        </is>
      </c>
      <c r="K44" s="22" t="n">
        <v>5680449.0</v>
      </c>
      <c r="L44" s="19" t="inlineStr">
        <is>
          <t>ventas.ferresaesas@gmail.com</t>
        </is>
      </c>
    </row>
    <row r="45">
      <c r="A45" s="0"/>
      <c r="B45" s="19" t="n">
        <v>643248</v>
      </c>
      <c r="C45" s="19" t="inlineStr">
        <is>
          <t>FERRESAE</t>
        </is>
      </c>
      <c r="D45" s="19" t="inlineStr">
        <is>
          <t>FERRESAE - #643248</t>
        </is>
      </c>
      <c r="E45" s="20">
        <v>46136.88009259259</v>
      </c>
      <c r="F45" s="19" t="inlineStr">
        <is>
          <t>CUESTIONARIO COMPRAS AGROSAVIA NATAIMA</t>
        </is>
      </c>
      <c r="G45" s="19" t="n">
        <v>303</v>
      </c>
      <c r="H45" s="19" t="inlineStr">
        <is>
          <t>Número Telefónico</t>
        </is>
      </c>
      <c r="I45" s="19" t="inlineStr">
        <is>
          <t>Campo de texto</t>
        </is>
      </c>
      <c r="J45" s="19" t="inlineStr">
        <is>
          <t>Sí</t>
        </is>
      </c>
      <c r="K45" s="22" t="n">
        <v>5680450.0</v>
      </c>
      <c r="L45" s="19" t="inlineStr">
        <is>
          <t>601 8299400</t>
        </is>
      </c>
    </row>
    <row r="46">
      <c r="A46" s="0"/>
      <c r="B46" s="19" t="n">
        <v>643248</v>
      </c>
      <c r="C46" s="19" t="inlineStr">
        <is>
          <t>FERRESAE</t>
        </is>
      </c>
      <c r="D46" s="19" t="inlineStr">
        <is>
          <t>FERRESAE - #643248</t>
        </is>
      </c>
      <c r="E46" s="20">
        <v>46136.88009259259</v>
      </c>
      <c r="F46" s="19" t="inlineStr">
        <is>
          <t>CUESTIONARIO COMPRAS AGROSAVIA NATAIMA</t>
        </is>
      </c>
      <c r="G46" s="19" t="n">
        <v>305</v>
      </c>
      <c r="H46" s="19" t="inlineStr">
        <is>
          <t>Vigencia de su Cotización</t>
        </is>
      </c>
      <c r="I46" s="19" t="inlineStr">
        <is>
          <t>Campo de texto</t>
        </is>
      </c>
      <c r="J46" s="19" t="inlineStr">
        <is>
          <t>Sí</t>
        </is>
      </c>
      <c r="K46" s="22" t="n">
        <v>5680451.0</v>
      </c>
      <c r="L46" s="19" t="inlineStr">
        <is>
          <t>15 DÍAS</t>
        </is>
      </c>
    </row>
    <row r="47">
      <c r="A47" s="0"/>
      <c r="B47" s="19" t="n">
        <v>643248</v>
      </c>
      <c r="C47" s="19" t="inlineStr">
        <is>
          <t>FERRESAE</t>
        </is>
      </c>
      <c r="D47" s="19" t="inlineStr">
        <is>
          <t>FERRESAE - #643248</t>
        </is>
      </c>
      <c r="E47" s="20">
        <v>46136.88009259259</v>
      </c>
      <c r="F47" s="19" t="inlineStr">
        <is>
          <t>CUESTIONARIO COMPRAS AGROSAVIA NATAIMA</t>
        </is>
      </c>
      <c r="G47" s="19" t="n">
        <v>306</v>
      </c>
      <c r="H47" s="19" t="inlineStr">
        <is>
          <t>Forma de Pago</t>
        </is>
      </c>
      <c r="I47" s="19" t="inlineStr">
        <is>
          <t>Botones de opción</t>
        </is>
      </c>
      <c r="J47" s="19" t="inlineStr">
        <is>
          <t>Sí</t>
        </is>
      </c>
      <c r="K47" s="22" t="n">
        <v>5680452.0</v>
      </c>
      <c r="L47" s="19" t="inlineStr">
        <is>
          <t>Crédito 15 Días</t>
        </is>
      </c>
    </row>
    <row r="48">
      <c r="A48" s="0"/>
      <c r="B48" s="19" t="n">
        <v>643248</v>
      </c>
      <c r="C48" s="19" t="inlineStr">
        <is>
          <t>FERRESAE</t>
        </is>
      </c>
      <c r="D48" s="19" t="inlineStr">
        <is>
          <t>FERRESAE - #643248</t>
        </is>
      </c>
      <c r="E48" s="20">
        <v>46136.88009259259</v>
      </c>
      <c r="F48" s="19" t="inlineStr">
        <is>
          <t>CUESTIONARIO COMPRAS AGROSAVIA NATAIMA</t>
        </is>
      </c>
      <c r="G48" s="19" t="n">
        <v>307</v>
      </c>
      <c r="H48" s="19" t="inlineStr">
        <is>
          <t>Datos de la Cuenta Bancaria para el Pago</t>
        </is>
      </c>
      <c r="I48" s="19" t="inlineStr">
        <is>
          <t>Área de texto</t>
        </is>
      </c>
      <c r="J48" s="19" t="inlineStr">
        <is>
          <t>Sí</t>
        </is>
      </c>
      <c r="K48" s="22" t="n">
        <v>5680453.0</v>
      </c>
      <c r="L48" s="19" t="inlineStr">
        <is>
          <t>DAVIVIENDA</t>
        </is>
      </c>
    </row>
    <row r="49">
      <c r="A49" s="0"/>
      <c r="B49" s="19" t="n">
        <v>643248</v>
      </c>
      <c r="C49" s="19" t="inlineStr">
        <is>
          <t>FERRESAE</t>
        </is>
      </c>
      <c r="D49" s="19" t="inlineStr">
        <is>
          <t>FERRESAE - #643248</t>
        </is>
      </c>
      <c r="E49" s="20">
        <v>46136.88009259259</v>
      </c>
      <c r="F49" s="19" t="inlineStr">
        <is>
          <t>CUESTIONARIO COMPRAS AGROSAVIA NATAIMA</t>
        </is>
      </c>
      <c r="G49" s="19" t="n">
        <v>308</v>
      </c>
      <c r="H49" s="19" t="inlineStr">
        <is>
          <t>Tiempo Estimado para la Entrega</t>
        </is>
      </c>
      <c r="I49" s="19" t="inlineStr">
        <is>
          <t>Campo de texto</t>
        </is>
      </c>
      <c r="J49" s="19" t="inlineStr">
        <is>
          <t>Sí</t>
        </is>
      </c>
      <c r="K49" s="22" t="n">
        <v>5680454.0</v>
      </c>
      <c r="L49" s="19" t="inlineStr">
        <is>
          <t>20 DÍAS </t>
        </is>
      </c>
    </row>
    <row r="50">
      <c r="A50" s="0"/>
      <c r="B50" s="19" t="n">
        <v>643248</v>
      </c>
      <c r="C50" s="19" t="inlineStr">
        <is>
          <t>FERRESAE</t>
        </is>
      </c>
      <c r="D50" s="19" t="inlineStr">
        <is>
          <t>FERRESAE - #643248</t>
        </is>
      </c>
      <c r="E50" s="20">
        <v>46136.88009259259</v>
      </c>
      <c r="F50" s="19" t="inlineStr">
        <is>
          <t>CUESTIONARIO COMPRAS AGROSAVIA NATAIMA</t>
        </is>
      </c>
      <c r="G50" s="19" t="n">
        <v>309</v>
      </c>
      <c r="H50" s="19" t="inlineStr">
        <is>
          <t>Lugar de Entrega del(os) Artículo(s)</t>
        </is>
      </c>
      <c r="I50" s="19" t="inlineStr">
        <is>
          <t>Botones de opción</t>
        </is>
      </c>
      <c r="J50" s="19" t="inlineStr">
        <is>
          <t>Sí</t>
        </is>
      </c>
      <c r="K50" s="22" t="n">
        <v>5680455.0</v>
      </c>
      <c r="L50" s="19" t="inlineStr">
        <is>
          <t>CI Nataima (Km 9 Vía Espinal - Ibagué, Tolima)</t>
        </is>
      </c>
    </row>
    <row r="51">
      <c r="A51" s="0"/>
      <c r="B51" s="19" t="n">
        <v>643248</v>
      </c>
      <c r="C51" s="19" t="inlineStr">
        <is>
          <t>FERRESAE</t>
        </is>
      </c>
      <c r="D51" s="19" t="inlineStr">
        <is>
          <t>FERRESAE - #643248</t>
        </is>
      </c>
      <c r="E51" s="20">
        <v>46136.88009259259</v>
      </c>
      <c r="F51" s="19" t="inlineStr">
        <is>
          <t>CUESTIONARIO COMPRAS AGROSAVIA NATAIMA</t>
        </is>
      </c>
      <c r="G51" s="19" t="n">
        <v>310</v>
      </c>
      <c r="H51" s="19" t="inlineStr">
        <is>
          <t>¿Cual?</t>
        </is>
      </c>
      <c r="I51" s="19" t="inlineStr">
        <is>
          <t>Campo de texto</t>
        </is>
      </c>
      <c r="J51" s="19" t="inlineStr">
        <is>
          <t>No</t>
        </is>
      </c>
      <c r="K51" s="22" t="n">
        <v>5680456.0</v>
      </c>
      <c r="L51" s="19" t="n">
        <v>0</v>
      </c>
    </row>
    <row r="52">
      <c r="A52" s="0"/>
      <c r="B52" s="19" t="n">
        <v>643248</v>
      </c>
      <c r="C52" s="19" t="inlineStr">
        <is>
          <t>FERRESAE</t>
        </is>
      </c>
      <c r="D52" s="19" t="inlineStr">
        <is>
          <t>FERRESAE - #643248</t>
        </is>
      </c>
      <c r="E52" s="20">
        <v>46136.88009259259</v>
      </c>
      <c r="F52" s="19" t="inlineStr">
        <is>
          <t>CUESTIONARIO COMPRAS AGROSAVIA NATAIMA</t>
        </is>
      </c>
      <c r="G52" s="19" t="n">
        <v>311</v>
      </c>
      <c r="H52" s="19" t="inlineStr">
        <is>
          <t>Términos y Condiciones de Compra-Venta</t>
        </is>
      </c>
      <c r="I52" s="19" t="inlineStr">
        <is>
          <t>Área de texto</t>
        </is>
      </c>
      <c r="J52" s="19" t="inlineStr">
        <is>
          <t>Sí</t>
        </is>
      </c>
      <c r="K52" s="22" t="n">
        <v>5680457.0</v>
      </c>
      <c r="L52" s="19" t="inlineStr">
        <is>
          <t>GARANTIA DE 1 AÑO POR DEFECTOS DE FABRICACION</t>
        </is>
      </c>
    </row>
    <row r="53">
      <c r="A53" s="0"/>
      <c r="B53" s="19" t="n">
        <v>643248</v>
      </c>
      <c r="C53" s="19" t="inlineStr">
        <is>
          <t>FERRESAE</t>
        </is>
      </c>
      <c r="D53" s="19" t="inlineStr">
        <is>
          <t>FERRESAE - #643248</t>
        </is>
      </c>
      <c r="E53" s="20">
        <v>46136.88009259259</v>
      </c>
      <c r="F53" s="19" t="inlineStr">
        <is>
          <t>CUESTIONARIO COMPRAS AGROSAVIA NATAIMA</t>
        </is>
      </c>
      <c r="G53" s="19" t="n">
        <v>312</v>
      </c>
      <c r="H53" s="19" t="inlineStr">
        <is>
          <t>¿Ofrece Garantía?</t>
        </is>
      </c>
      <c r="I53" s="19" t="inlineStr">
        <is>
          <t>Botones de opción</t>
        </is>
      </c>
      <c r="J53" s="19" t="inlineStr">
        <is>
          <t>Sí</t>
        </is>
      </c>
      <c r="K53" s="22" t="n">
        <v>5680458.0</v>
      </c>
      <c r="L53" s="19" t="inlineStr">
        <is>
          <t>Sí</t>
        </is>
      </c>
    </row>
    <row r="54">
      <c r="A54" s="0"/>
      <c r="B54" s="19" t="n">
        <v>643248</v>
      </c>
      <c r="C54" s="19" t="inlineStr">
        <is>
          <t>FERRESAE</t>
        </is>
      </c>
      <c r="D54" s="19" t="inlineStr">
        <is>
          <t>FERRESAE - #643248</t>
        </is>
      </c>
      <c r="E54" s="20">
        <v>46136.88009259259</v>
      </c>
      <c r="F54" s="19" t="inlineStr">
        <is>
          <t>CUESTIONARIO COMPRAS AGROSAVIA NATAIMA</t>
        </is>
      </c>
      <c r="G54" s="19" t="n">
        <v>313</v>
      </c>
      <c r="H54" s="19" t="inlineStr">
        <is>
          <t>Vigencia de la Garantía</t>
        </is>
      </c>
      <c r="I54" s="19" t="inlineStr">
        <is>
          <t>Campo de texto</t>
        </is>
      </c>
      <c r="J54" s="19" t="inlineStr">
        <is>
          <t>No</t>
        </is>
      </c>
      <c r="K54" s="22" t="n">
        <v>5680459.0</v>
      </c>
      <c r="L54" s="19" t="inlineStr">
        <is>
          <t>1 AÑO</t>
        </is>
      </c>
    </row>
    <row r="55">
      <c r="A55" s="0"/>
      <c r="B55" s="19" t="n">
        <v>643248</v>
      </c>
      <c r="C55" s="19" t="inlineStr">
        <is>
          <t>FERRESAE</t>
        </is>
      </c>
      <c r="D55" s="19" t="inlineStr">
        <is>
          <t>FERRESAE - #643248</t>
        </is>
      </c>
      <c r="E55" s="20">
        <v>46136.88009259259</v>
      </c>
      <c r="F55" s="19" t="inlineStr">
        <is>
          <t>CUESTIONARIO COMPRAS AGROSAVIA NATAIMA</t>
        </is>
      </c>
      <c r="G55" s="19" t="n">
        <v>314</v>
      </c>
      <c r="H55" s="19" t="inlineStr">
        <is>
          <t>Términos y Condiciones de la Garantía</t>
        </is>
      </c>
      <c r="I55" s="19" t="inlineStr">
        <is>
          <t>Área de texto</t>
        </is>
      </c>
      <c r="J55" s="19" t="inlineStr">
        <is>
          <t>No</t>
        </is>
      </c>
      <c r="K55" s="22" t="n">
        <v>5680460.0</v>
      </c>
      <c r="L55" s="19" t="n">
        <v>0</v>
      </c>
    </row>
    <row r="56">
      <c r="A56" s="0"/>
      <c r="B56" s="19" t="n">
        <v>643773</v>
      </c>
      <c r="C56" s="19" t="inlineStr">
        <is>
          <t>EXTINRED ( EXTINTORES Y MULTISERVICIOS)</t>
        </is>
      </c>
      <c r="D56" s="19" t="inlineStr">
        <is>
          <t>EXTINRED ( EXTINTORES Y MULTISERVICIOS) - #643773</t>
        </is>
      </c>
      <c r="E56" s="20">
        <v>46140.403715277775</v>
      </c>
      <c r="F56" s="19" t="inlineStr">
        <is>
          <t>CUESTIONARIO COMPRAS AGROSAVIA NATAIMA</t>
        </is>
      </c>
      <c r="G56" s="19" t="n">
        <v>301</v>
      </c>
      <c r="H56" s="19" t="inlineStr">
        <is>
          <t>Nombre de Contacto</t>
        </is>
      </c>
      <c r="I56" s="19" t="inlineStr">
        <is>
          <t>Campo de texto</t>
        </is>
      </c>
      <c r="J56" s="19" t="inlineStr">
        <is>
          <t>Sí</t>
        </is>
      </c>
      <c r="K56" s="22" t="n">
        <v>5684525.0</v>
      </c>
      <c r="L56" s="19" t="inlineStr">
        <is>
          <t>EDWIN REINA MARIN</t>
        </is>
      </c>
    </row>
    <row r="57">
      <c r="A57" s="0"/>
      <c r="B57" s="19" t="n">
        <v>643773</v>
      </c>
      <c r="C57" s="19" t="inlineStr">
        <is>
          <t>EXTINRED ( EXTINTORES Y MULTISERVICIOS)</t>
        </is>
      </c>
      <c r="D57" s="19" t="inlineStr">
        <is>
          <t>EXTINRED ( EXTINTORES Y MULTISERVICIOS) - #643773</t>
        </is>
      </c>
      <c r="E57" s="20">
        <v>46140.403715277775</v>
      </c>
      <c r="F57" s="19" t="inlineStr">
        <is>
          <t>CUESTIONARIO COMPRAS AGROSAVIA NATAIMA</t>
        </is>
      </c>
      <c r="G57" s="19" t="n">
        <v>302</v>
      </c>
      <c r="H57" s="19" t="inlineStr">
        <is>
          <t>Correo Electrónico</t>
        </is>
      </c>
      <c r="I57" s="19" t="inlineStr">
        <is>
          <t>Campo de texto</t>
        </is>
      </c>
      <c r="J57" s="19" t="inlineStr">
        <is>
          <t>Sí</t>
        </is>
      </c>
      <c r="K57" s="22" t="n">
        <v>5684526.0</v>
      </c>
      <c r="L57" s="19" t="inlineStr">
        <is>
          <t>extinred2615@gmail.com</t>
        </is>
      </c>
    </row>
    <row r="58">
      <c r="A58" s="0"/>
      <c r="B58" s="19" t="n">
        <v>643773</v>
      </c>
      <c r="C58" s="19" t="inlineStr">
        <is>
          <t>EXTINRED ( EXTINTORES Y MULTISERVICIOS)</t>
        </is>
      </c>
      <c r="D58" s="19" t="inlineStr">
        <is>
          <t>EXTINRED ( EXTINTORES Y MULTISERVICIOS) - #643773</t>
        </is>
      </c>
      <c r="E58" s="20">
        <v>46140.403715277775</v>
      </c>
      <c r="F58" s="19" t="inlineStr">
        <is>
          <t>CUESTIONARIO COMPRAS AGROSAVIA NATAIMA</t>
        </is>
      </c>
      <c r="G58" s="19" t="n">
        <v>303</v>
      </c>
      <c r="H58" s="19" t="inlineStr">
        <is>
          <t>Número Telefónico</t>
        </is>
      </c>
      <c r="I58" s="19" t="inlineStr">
        <is>
          <t>Campo de texto</t>
        </is>
      </c>
      <c r="J58" s="19" t="inlineStr">
        <is>
          <t>Sí</t>
        </is>
      </c>
      <c r="K58" s="22" t="n">
        <v>5684527.0</v>
      </c>
      <c r="L58" s="19" t="inlineStr">
        <is>
          <t>3114454121- 3115420570</t>
        </is>
      </c>
    </row>
    <row r="59">
      <c r="A59" s="0"/>
      <c r="B59" s="19" t="n">
        <v>643773</v>
      </c>
      <c r="C59" s="19" t="inlineStr">
        <is>
          <t>EXTINRED ( EXTINTORES Y MULTISERVICIOS)</t>
        </is>
      </c>
      <c r="D59" s="19" t="inlineStr">
        <is>
          <t>EXTINRED ( EXTINTORES Y MULTISERVICIOS) - #643773</t>
        </is>
      </c>
      <c r="E59" s="20">
        <v>46140.403715277775</v>
      </c>
      <c r="F59" s="19" t="inlineStr">
        <is>
          <t>CUESTIONARIO COMPRAS AGROSAVIA NATAIMA</t>
        </is>
      </c>
      <c r="G59" s="19" t="n">
        <v>305</v>
      </c>
      <c r="H59" s="19" t="inlineStr">
        <is>
          <t>Vigencia de su Cotización</t>
        </is>
      </c>
      <c r="I59" s="19" t="inlineStr">
        <is>
          <t>Campo de texto</t>
        </is>
      </c>
      <c r="J59" s="19" t="inlineStr">
        <is>
          <t>Sí</t>
        </is>
      </c>
      <c r="K59" s="22" t="n">
        <v>5684528.0</v>
      </c>
      <c r="L59" s="19" t="inlineStr">
        <is>
          <t>15 DÍAS</t>
        </is>
      </c>
    </row>
    <row r="60">
      <c r="A60" s="0"/>
      <c r="B60" s="19" t="n">
        <v>643773</v>
      </c>
      <c r="C60" s="19" t="inlineStr">
        <is>
          <t>EXTINRED ( EXTINTORES Y MULTISERVICIOS)</t>
        </is>
      </c>
      <c r="D60" s="19" t="inlineStr">
        <is>
          <t>EXTINRED ( EXTINTORES Y MULTISERVICIOS) - #643773</t>
        </is>
      </c>
      <c r="E60" s="20">
        <v>46140.403715277775</v>
      </c>
      <c r="F60" s="19" t="inlineStr">
        <is>
          <t>CUESTIONARIO COMPRAS AGROSAVIA NATAIMA</t>
        </is>
      </c>
      <c r="G60" s="19" t="n">
        <v>306</v>
      </c>
      <c r="H60" s="19" t="inlineStr">
        <is>
          <t>Forma de Pago</t>
        </is>
      </c>
      <c r="I60" s="19" t="inlineStr">
        <is>
          <t>Botones de opción</t>
        </is>
      </c>
      <c r="J60" s="19" t="inlineStr">
        <is>
          <t>Sí</t>
        </is>
      </c>
      <c r="K60" s="22" t="n">
        <v>5684529.0</v>
      </c>
      <c r="L60" s="19" t="inlineStr">
        <is>
          <t>Crédito 30 Días</t>
        </is>
      </c>
    </row>
    <row r="61">
      <c r="A61" s="0"/>
      <c r="B61" s="19" t="n">
        <v>643773</v>
      </c>
      <c r="C61" s="19" t="inlineStr">
        <is>
          <t>EXTINRED ( EXTINTORES Y MULTISERVICIOS)</t>
        </is>
      </c>
      <c r="D61" s="19" t="inlineStr">
        <is>
          <t>EXTINRED ( EXTINTORES Y MULTISERVICIOS) - #643773</t>
        </is>
      </c>
      <c r="E61" s="20">
        <v>46140.403715277775</v>
      </c>
      <c r="F61" s="19" t="inlineStr">
        <is>
          <t>CUESTIONARIO COMPRAS AGROSAVIA NATAIMA</t>
        </is>
      </c>
      <c r="G61" s="19" t="n">
        <v>307</v>
      </c>
      <c r="H61" s="19" t="inlineStr">
        <is>
          <t>Datos de la Cuenta Bancaria para el Pago</t>
        </is>
      </c>
      <c r="I61" s="19" t="inlineStr">
        <is>
          <t>Área de texto</t>
        </is>
      </c>
      <c r="J61" s="19" t="inlineStr">
        <is>
          <t>Sí</t>
        </is>
      </c>
      <c r="K61" s="22" t="n">
        <v>5684530.0</v>
      </c>
      <c r="L61" s="19" t="inlineStr">
        <is>
          <t>BBVA AHORROS 0257070318 EDWIN REINA MARIN</t>
        </is>
      </c>
    </row>
    <row r="62">
      <c r="A62" s="0"/>
      <c r="B62" s="19" t="n">
        <v>643773</v>
      </c>
      <c r="C62" s="19" t="inlineStr">
        <is>
          <t>EXTINRED ( EXTINTORES Y MULTISERVICIOS)</t>
        </is>
      </c>
      <c r="D62" s="19" t="inlineStr">
        <is>
          <t>EXTINRED ( EXTINTORES Y MULTISERVICIOS) - #643773</t>
        </is>
      </c>
      <c r="E62" s="20">
        <v>46140.403715277775</v>
      </c>
      <c r="F62" s="19" t="inlineStr">
        <is>
          <t>CUESTIONARIO COMPRAS AGROSAVIA NATAIMA</t>
        </is>
      </c>
      <c r="G62" s="19" t="n">
        <v>308</v>
      </c>
      <c r="H62" s="19" t="inlineStr">
        <is>
          <t>Tiempo Estimado para la Entrega</t>
        </is>
      </c>
      <c r="I62" s="19" t="inlineStr">
        <is>
          <t>Campo de texto</t>
        </is>
      </c>
      <c r="J62" s="19" t="inlineStr">
        <is>
          <t>Sí</t>
        </is>
      </c>
      <c r="K62" s="22" t="n">
        <v>5684531.0</v>
      </c>
      <c r="L62" s="19" t="inlineStr">
        <is>
          <t>20 días </t>
        </is>
      </c>
    </row>
    <row r="63">
      <c r="A63" s="0"/>
      <c r="B63" s="19" t="n">
        <v>643773</v>
      </c>
      <c r="C63" s="19" t="inlineStr">
        <is>
          <t>EXTINRED ( EXTINTORES Y MULTISERVICIOS)</t>
        </is>
      </c>
      <c r="D63" s="19" t="inlineStr">
        <is>
          <t>EXTINRED ( EXTINTORES Y MULTISERVICIOS) - #643773</t>
        </is>
      </c>
      <c r="E63" s="20">
        <v>46140.403715277775</v>
      </c>
      <c r="F63" s="19" t="inlineStr">
        <is>
          <t>CUESTIONARIO COMPRAS AGROSAVIA NATAIMA</t>
        </is>
      </c>
      <c r="G63" s="19" t="n">
        <v>309</v>
      </c>
      <c r="H63" s="19" t="inlineStr">
        <is>
          <t>Lugar de Entrega del(os) Artículo(s)</t>
        </is>
      </c>
      <c r="I63" s="19" t="inlineStr">
        <is>
          <t>Botones de opción</t>
        </is>
      </c>
      <c r="J63" s="19" t="inlineStr">
        <is>
          <t>Sí</t>
        </is>
      </c>
      <c r="K63" s="22" t="n">
        <v>5684532.0</v>
      </c>
      <c r="L63" s="19" t="inlineStr">
        <is>
          <t>CI Nataima (Km 9 Vía Espinal - Ibagué, Tolima)</t>
        </is>
      </c>
    </row>
    <row r="64">
      <c r="A64" s="0"/>
      <c r="B64" s="19" t="n">
        <v>643773</v>
      </c>
      <c r="C64" s="19" t="inlineStr">
        <is>
          <t>EXTINRED ( EXTINTORES Y MULTISERVICIOS)</t>
        </is>
      </c>
      <c r="D64" s="19" t="inlineStr">
        <is>
          <t>EXTINRED ( EXTINTORES Y MULTISERVICIOS) - #643773</t>
        </is>
      </c>
      <c r="E64" s="20">
        <v>46140.403715277775</v>
      </c>
      <c r="F64" s="19" t="inlineStr">
        <is>
          <t>CUESTIONARIO COMPRAS AGROSAVIA NATAIMA</t>
        </is>
      </c>
      <c r="G64" s="19" t="n">
        <v>310</v>
      </c>
      <c r="H64" s="19" t="inlineStr">
        <is>
          <t>¿Cual?</t>
        </is>
      </c>
      <c r="I64" s="19" t="inlineStr">
        <is>
          <t>Campo de texto</t>
        </is>
      </c>
      <c r="J64" s="19" t="inlineStr">
        <is>
          <t>No</t>
        </is>
      </c>
      <c r="K64" s="22" t="n">
        <v>5684533.0</v>
      </c>
      <c r="L64" s="19"/>
    </row>
    <row r="65">
      <c r="A65" s="0"/>
      <c r="B65" s="19" t="n">
        <v>643773</v>
      </c>
      <c r="C65" s="19" t="inlineStr">
        <is>
          <t>EXTINRED ( EXTINTORES Y MULTISERVICIOS)</t>
        </is>
      </c>
      <c r="D65" s="19" t="inlineStr">
        <is>
          <t>EXTINRED ( EXTINTORES Y MULTISERVICIOS) - #643773</t>
        </is>
      </c>
      <c r="E65" s="20">
        <v>46140.403715277775</v>
      </c>
      <c r="F65" s="19" t="inlineStr">
        <is>
          <t>CUESTIONARIO COMPRAS AGROSAVIA NATAIMA</t>
        </is>
      </c>
      <c r="G65" s="19" t="n">
        <v>311</v>
      </c>
      <c r="H65" s="19" t="inlineStr">
        <is>
          <t>Términos y Condiciones de Compra-Venta</t>
        </is>
      </c>
      <c r="I65" s="19" t="inlineStr">
        <is>
          <t>Área de texto</t>
        </is>
      </c>
      <c r="J65" s="19" t="inlineStr">
        <is>
          <t>Sí</t>
        </is>
      </c>
      <c r="K65" s="22" t="n">
        <v>5684534.0</v>
      </c>
      <c r="L65" s="19" t="inlineStr">
        <is>
          <t>Garantía  por defectos de fabricación, partes faltantes o averiadas en el envió; no cubre la garantía daños por mal uso. Para hacer efectiva la garantía el empaque debe estar en buen estado y todas las partes entregadas.
</t>
        </is>
      </c>
    </row>
    <row r="66">
      <c r="A66" s="0"/>
      <c r="B66" s="19" t="n">
        <v>643773</v>
      </c>
      <c r="C66" s="19" t="inlineStr">
        <is>
          <t>EXTINRED ( EXTINTORES Y MULTISERVICIOS)</t>
        </is>
      </c>
      <c r="D66" s="19" t="inlineStr">
        <is>
          <t>EXTINRED ( EXTINTORES Y MULTISERVICIOS) - #643773</t>
        </is>
      </c>
      <c r="E66" s="20">
        <v>46140.403715277775</v>
      </c>
      <c r="F66" s="19" t="inlineStr">
        <is>
          <t>CUESTIONARIO COMPRAS AGROSAVIA NATAIMA</t>
        </is>
      </c>
      <c r="G66" s="19" t="n">
        <v>312</v>
      </c>
      <c r="H66" s="19" t="inlineStr">
        <is>
          <t>¿Ofrece Garantía?</t>
        </is>
      </c>
      <c r="I66" s="19" t="inlineStr">
        <is>
          <t>Botones de opción</t>
        </is>
      </c>
      <c r="J66" s="19" t="inlineStr">
        <is>
          <t>Sí</t>
        </is>
      </c>
      <c r="K66" s="22" t="n">
        <v>5684535.0</v>
      </c>
      <c r="L66" s="19" t="inlineStr">
        <is>
          <t>Sí</t>
        </is>
      </c>
    </row>
    <row r="67">
      <c r="A67" s="0"/>
      <c r="B67" s="19" t="n">
        <v>643773</v>
      </c>
      <c r="C67" s="19" t="inlineStr">
        <is>
          <t>EXTINRED ( EXTINTORES Y MULTISERVICIOS)</t>
        </is>
      </c>
      <c r="D67" s="19" t="inlineStr">
        <is>
          <t>EXTINRED ( EXTINTORES Y MULTISERVICIOS) - #643773</t>
        </is>
      </c>
      <c r="E67" s="20">
        <v>46140.403715277775</v>
      </c>
      <c r="F67" s="19" t="inlineStr">
        <is>
          <t>CUESTIONARIO COMPRAS AGROSAVIA NATAIMA</t>
        </is>
      </c>
      <c r="G67" s="19" t="n">
        <v>313</v>
      </c>
      <c r="H67" s="19" t="inlineStr">
        <is>
          <t>Vigencia de la Garantía</t>
        </is>
      </c>
      <c r="I67" s="19" t="inlineStr">
        <is>
          <t>Campo de texto</t>
        </is>
      </c>
      <c r="J67" s="19" t="inlineStr">
        <is>
          <t>No</t>
        </is>
      </c>
      <c r="K67" s="22" t="n">
        <v>5684536.0</v>
      </c>
      <c r="L67" s="19" t="inlineStr">
        <is>
          <t>6M</t>
        </is>
      </c>
    </row>
    <row r="68">
      <c r="A68" s="0"/>
      <c r="B68" s="19" t="n">
        <v>643773</v>
      </c>
      <c r="C68" s="19" t="inlineStr">
        <is>
          <t>EXTINRED ( EXTINTORES Y MULTISERVICIOS)</t>
        </is>
      </c>
      <c r="D68" s="19" t="inlineStr">
        <is>
          <t>EXTINRED ( EXTINTORES Y MULTISERVICIOS) - #643773</t>
        </is>
      </c>
      <c r="E68" s="20">
        <v>46140.403715277775</v>
      </c>
      <c r="F68" s="19" t="inlineStr">
        <is>
          <t>CUESTIONARIO COMPRAS AGROSAVIA NATAIMA</t>
        </is>
      </c>
      <c r="G68" s="19" t="n">
        <v>314</v>
      </c>
      <c r="H68" s="19" t="inlineStr">
        <is>
          <t>Términos y Condiciones de la Garantía</t>
        </is>
      </c>
      <c r="I68" s="19" t="inlineStr">
        <is>
          <t>Área de texto</t>
        </is>
      </c>
      <c r="J68" s="19" t="inlineStr">
        <is>
          <t>No</t>
        </is>
      </c>
      <c r="K68" s="22" t="n">
        <v>5684537.0</v>
      </c>
      <c r="L68" s="19" t="inlineStr">
        <is>
          <t>POR DEFECTO DE FABRICA</t>
        </is>
      </c>
    </row>
  </sheetData>
  <sheetCalcPr fullCalcOnLoad="1"/>
  <autoFilter ref="A3:L68"/>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8.xml><?xml version="1.0" encoding="utf-8"?>
<worksheet xmlns="http://schemas.openxmlformats.org/spreadsheetml/2006/main" xmlns:r="http://schemas.openxmlformats.org/officeDocument/2006/relationships" xml:space="preserve">
  <sheetPr>
    <pageSetUpPr fitToPage="0"/>
  </sheetPr>
  <dimension ref="A1:J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width="63.800000000000004" min="7" max="7" bestFit="1" customWidth="1"/>
    <col width="226.60000000000002" min="8" max="8" bestFit="1" customWidth="1"/>
    <col width="20" min="9" max="9" bestFit="1" customWidth="1"/>
    <col width="89.1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643773</v>
      </c>
      <c r="C4" s="19" t="inlineStr">
        <is>
          <t>EXTINRED ( EXTINTORES Y MULTISERVICIOS)</t>
        </is>
      </c>
      <c r="D4" s="19" t="inlineStr">
        <is>
          <t>EXTINRED ( EXTINTORES Y MULTISERVICIOS) - #643773</t>
        </is>
      </c>
      <c r="E4" s="20">
        <v>46140.403715277775</v>
      </c>
      <c r="F4" s="19" t="n">
        <v>235071</v>
      </c>
      <c r="G4" s="19" t="inlineStr">
        <is>
          <t>ELEMENTOS DE FERRETERIA PARA ENTREGAR EN EL C.I NATAIMA</t>
        </is>
      </c>
      <c r="H4" s="19" t="inlineStr">
        <is>
          <t>El valor de la propuesta deberá registrarse antes de impuestos, de igual manera el proveedor deberá indicar en la propuesta el porcentaje de impuesto que aplica a los artículos en la sección Formularios.
NOTA: El proveedor debe contemplar dentro de la cotización, el descargue de los elementos cotizados. El C.I Nataima NO SE HACE RESPONSABLE del descargue de estos.</t>
        </is>
      </c>
      <c r="I4" s="19" t="inlineStr">
        <is>
          <t/>
        </is>
      </c>
      <c r="J4" s="19" t="inlineStr">
        <is>
          <t>C-315_-_161299_-_BIDONES__MANGERAS__PALAS__BALDES__LONAS_-_NATIMA_-FAIDORY.pdf</t>
        </is>
      </c>
    </row>
    <row r="5">
      <c r="A5" s="0"/>
      <c r="B5" s="19" t="n">
        <v>643199</v>
      </c>
      <c r="C5" s="19" t="inlineStr">
        <is>
          <t>FERRECONDE</t>
        </is>
      </c>
      <c r="D5" s="19" t="inlineStr">
        <is>
          <t>FERRECONDE - #643199</t>
        </is>
      </c>
      <c r="E5" s="20">
        <v>46140.386099537034</v>
      </c>
      <c r="F5" s="19" t="n">
        <v>235071</v>
      </c>
      <c r="G5" s="19" t="inlineStr">
        <is>
          <t>ELEMENTOS DE FERRETERIA PARA ENTREGAR EN EL C.I NATAIMA</t>
        </is>
      </c>
      <c r="H5" s="19" t="inlineStr">
        <is>
          <t>El valor de la propuesta deberá registrarse antes de impuestos, de igual manera el proveedor deberá indicar en la propuesta el porcentaje de impuesto que aplica a los artículos en la sección Formularios.
NOTA: El proveedor debe contemplar dentro de la cotización, el descargue de los elementos cotizados. El C.I Nataima NO SE HACE RESPONSABLE del descargue de estos.</t>
        </is>
      </c>
      <c r="I5" s="19" t="inlineStr">
        <is>
          <t/>
        </is>
      </c>
      <c r="J5" s="19" t="inlineStr">
        <is>
          <t>COTIZACION_AGROSAVIA_28042026.pdf</t>
        </is>
      </c>
    </row>
    <row r="6">
      <c r="A6" s="0"/>
      <c r="B6" s="19" t="n">
        <v>643248</v>
      </c>
      <c r="C6" s="19" t="inlineStr">
        <is>
          <t>FERRESAE</t>
        </is>
      </c>
      <c r="D6" s="19" t="inlineStr">
        <is>
          <t>FERRESAE - #643248</t>
        </is>
      </c>
      <c r="E6" s="20">
        <v>46136.88009259259</v>
      </c>
      <c r="F6" s="19" t="n">
        <v>235071</v>
      </c>
      <c r="G6" s="19" t="inlineStr">
        <is>
          <t>ELEMENTOS DE FERRETERIA PARA ENTREGAR EN EL C.I NATAIMA</t>
        </is>
      </c>
      <c r="H6" s="19" t="inlineStr">
        <is>
          <t>El valor de la propuesta deberá registrarse antes de impuestos, de igual manera el proveedor deberá indicar en la propuesta el porcentaje de impuesto que aplica a los artículos en la sección Formularios.
NOTA: El proveedor debe contemplar dentro de la cotización, el descargue de los elementos cotizados. El C.I Nataima NO SE HACE RESPONSABLE del descargue de estos.</t>
        </is>
      </c>
      <c r="I6" s="19" t="inlineStr">
        <is>
          <t/>
        </is>
      </c>
      <c r="J6" s="19" t="inlineStr">
        <is>
          <t>CZ-408.pdf</t>
        </is>
      </c>
    </row>
    <row r="7">
      <c r="A7" s="0"/>
      <c r="B7" s="19" t="n">
        <v>642994</v>
      </c>
      <c r="C7" s="19" t="inlineStr">
        <is>
          <t>FERRETERIA EL MARTILLO ESPINAL S.A.S</t>
        </is>
      </c>
      <c r="D7" s="19" t="inlineStr">
        <is>
          <t>FERRETERIA EL MARTILLO ESPINAL S.A.S - #642994</t>
        </is>
      </c>
      <c r="E7" s="20">
        <v>46136.40125</v>
      </c>
      <c r="F7" s="19" t="n">
        <v>235071</v>
      </c>
      <c r="G7" s="19" t="inlineStr">
        <is>
          <t>ELEMENTOS DE FERRETERIA PARA ENTREGAR EN EL C.I NATAIMA</t>
        </is>
      </c>
      <c r="H7" s="19" t="inlineStr">
        <is>
          <t>El valor de la propuesta deberá registrarse antes de impuestos, de igual manera el proveedor deberá indicar en la propuesta el porcentaje de impuesto que aplica a los artículos en la sección Formularios.
NOTA: El proveedor debe contemplar dentro de la cotización, el descargue de los elementos cotizados. El C.I Nataima NO SE HACE RESPONSABLE del descargue de estos.</t>
        </is>
      </c>
      <c r="I7" s="19" t="inlineStr">
        <is>
          <t/>
        </is>
      </c>
      <c r="J7" s="19" t="inlineStr">
        <is>
          <t>Ficha_técnica_cortina_thermofilm_lisa_de_30cm_-1.pdf y EVEN_CORTINA.pdf</t>
        </is>
      </c>
    </row>
    <row r="8">
      <c r="A8" s="0"/>
      <c r="B8" s="19" t="n">
        <v>642984</v>
      </c>
      <c r="C8" s="19" t="inlineStr">
        <is>
          <t>FERRICENTROS S.A.</t>
        </is>
      </c>
      <c r="D8" s="19" t="inlineStr">
        <is>
          <t>FERRICENTROS S.A. - #642984</t>
        </is>
      </c>
      <c r="E8" s="20">
        <v>46140.49556712963</v>
      </c>
      <c r="F8" s="19" t="n">
        <v>235071</v>
      </c>
      <c r="G8" s="19" t="inlineStr">
        <is>
          <t>ELEMENTOS DE FERRETERIA PARA ENTREGAR EN EL C.I NATAIMA</t>
        </is>
      </c>
      <c r="H8" s="19" t="inlineStr">
        <is>
          <t>El valor de la propuesta deberá registrarse antes de impuestos, de igual manera el proveedor deberá indicar en la propuesta el porcentaje de impuesto que aplica a los artículos en la sección Formularios.
NOTA: El proveedor debe contemplar dentro de la cotización, el descargue de los elementos cotizados. El C.I Nataima NO SE HACE RESPONSABLE del descargue de estos.</t>
        </is>
      </c>
      <c r="I8" s="19" t="inlineStr">
        <is>
          <t/>
        </is>
      </c>
      <c r="J8" s="19" t="inlineStr">
        <is>
          <t>COTIZACION_1838.xlsx</t>
        </is>
      </c>
    </row>
  </sheetData>
  <sheetCalcPr fullCalcOnLoad="1"/>
  <autoFilter ref="A3:J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2026-05-06T15:22:27Z</dcterms:created>
  <cp:revision>0</cp:revision>
</cp:coreProperties>
</file>